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esktop_Hcltech\Snowdon_Mopria Results\"/>
    </mc:Choice>
  </mc:AlternateContent>
  <bookViews>
    <workbookView xWindow="0" yWindow="600" windowWidth="15600" windowHeight="5445"/>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 name="Sheet2" sheetId="23" r:id="rId11"/>
  </sheets>
  <definedNames>
    <definedName name="_xlnm._FilterDatabase" localSheetId="1" hidden="1">A.Discovery!$A$19:$M$77</definedName>
    <definedName name="_xlnm._FilterDatabase" localSheetId="2" hidden="1">'B.Add Printer'!$A$17:$M$66</definedName>
    <definedName name="_xlnm._FilterDatabase" localSheetId="3" hidden="1">'C.PDF Basic Print'!$A$15:$N$133</definedName>
    <definedName name="_xlnm._FilterDatabase" localSheetId="4" hidden="1">'D.Photo print'!$A$15:$N$97</definedName>
    <definedName name="_xlnm._FilterDatabase" localSheetId="5" hidden="1">E.Enterprise!$B$15:$K$81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I8" i="23" l="1"/>
  <c r="I7" i="23"/>
  <c r="I6" i="23"/>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D11" i="17"/>
  <c r="G12" i="7" s="1"/>
  <c r="D11" i="18"/>
  <c r="K12" i="7" s="1"/>
  <c r="K7" i="7"/>
  <c r="J7" i="7"/>
  <c r="D11" i="20"/>
  <c r="J12" i="7" s="1"/>
  <c r="H7" i="7"/>
  <c r="D11" i="15"/>
  <c r="G7" i="7"/>
  <c r="D10" i="21"/>
  <c r="D10" i="20"/>
  <c r="D10" i="18"/>
  <c r="D10" i="17"/>
  <c r="D7" i="1"/>
  <c r="F8" i="7" s="1"/>
  <c r="L8" i="7" s="1"/>
  <c r="D12" i="18" l="1"/>
  <c r="K13" i="7" s="1"/>
  <c r="K11" i="7"/>
  <c r="D12" i="17"/>
  <c r="G13" i="7" s="1"/>
  <c r="G11" i="7"/>
  <c r="D12" i="20"/>
  <c r="J13" i="7" s="1"/>
  <c r="J11" i="7"/>
  <c r="D12" i="21"/>
  <c r="I13" i="7" s="1"/>
  <c r="I11" i="7"/>
  <c r="H12" i="7"/>
  <c r="D10" i="15"/>
  <c r="D12" i="15" l="1"/>
  <c r="H13" i="7" s="1"/>
  <c r="H11" i="7"/>
  <c r="D6" i="1"/>
  <c r="D8" i="1"/>
  <c r="F9" i="7" s="1"/>
  <c r="L9" i="7" s="1"/>
  <c r="D9" i="1"/>
  <c r="F10" i="7" s="1"/>
  <c r="L10" i="7" s="1"/>
  <c r="D5" i="1"/>
  <c r="F6" i="7" s="1"/>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<sst xmlns="http://schemas.openxmlformats.org/spreadsheetml/2006/main" count="2181" uniqueCount="1105">
  <si>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</si>
  <si>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</si>
  <si>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</si>
  <si>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</si>
  <si>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</si>
  <si>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</si>
  <si>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</si>
  <si>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</si>
  <si>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</si>
  <si>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</si>
  <si>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</si>
  <si>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</si>
  <si>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</si>
  <si>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</si>
  <si>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</si>
  <si>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</si>
  <si>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</si>
  <si>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</si>
  <si>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</si>
  <si>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</si>
  <si>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</si>
  <si>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</si>
  <si>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</si>
  <si>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</si>
  <si>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</si>
  <si>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</si>
  <si>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</si>
  <si>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</si>
  <si>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</si>
  <si>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</si>
  <si>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</si>
  <si>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</si>
  <si>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</si>
  <si>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</si>
  <si>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</si>
  <si>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</si>
  <si>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</si>
  <si>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</si>
  <si>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</si>
  <si>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</si>
  <si>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</si>
  <si>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</si>
  <si>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</si>
  <si>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</si>
  <si>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</si>
  <si>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</si>
  <si>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</si>
  <si>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</si>
  <si>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</si>
  <si>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</si>
  <si>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</si>
  <si>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</si>
  <si>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</si>
  <si>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</si>
  <si>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</si>
  <si>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</si>
  <si>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</si>
  <si>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</si>
  <si>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</si>
  <si>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</si>
  <si>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</si>
  <si>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</si>
  <si>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</si>
  <si>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</si>
  <si>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</si>
  <si>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</si>
  <si>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</si>
  <si>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</si>
  <si>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</si>
  <si>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</si>
  <si>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</si>
  <si>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</si>
  <si>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</si>
  <si>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</si>
  <si>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</si>
  <si>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</si>
  <si>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</si>
  <si>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</si>
  <si>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</si>
  <si>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</si>
  <si>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</si>
  <si>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</si>
  <si>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</si>
  <si>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</si>
  <si>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</si>
  <si>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</si>
  <si>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</si>
  <si>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</si>
  <si>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</si>
  <si>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</si>
  <si>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</si>
  <si>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</si>
  <si>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</si>
  <si>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</si>
  <si>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</si>
  <si>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</si>
  <si>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</si>
  <si>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</si>
  <si>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</si>
  <si>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</si>
  <si>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</si>
  <si>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</si>
  <si>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</si>
  <si>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</si>
  <si>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</si>
  <si>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</si>
  <si>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</si>
  <si>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</si>
  <si>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</si>
  <si>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</si>
  <si>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</si>
  <si>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</si>
  <si>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</si>
  <si>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</si>
  <si>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</si>
  <si>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</si>
  <si>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</si>
  <si>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</si>
  <si>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</si>
  <si>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</si>
  <si>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</si>
  <si>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</si>
  <si>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</si>
  <si>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</si>
  <si>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</si>
  <si>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</si>
  <si>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</si>
  <si>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</si>
  <si>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</si>
  <si>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</si>
  <si>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</si>
  <si>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</si>
  <si>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</si>
  <si>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</si>
  <si>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</si>
  <si>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</si>
  <si>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</si>
  <si>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</si>
  <si>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</si>
  <si>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</si>
  <si>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</si>
  <si>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</si>
  <si>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</si>
  <si>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</si>
  <si>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</si>
  <si>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</si>
  <si>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</si>
  <si>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</si>
  <si>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</si>
  <si>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</si>
  <si>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</si>
  <si>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</si>
  <si>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</si>
  <si>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</si>
  <si>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</si>
  <si>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</si>
  <si>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</si>
  <si>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</si>
  <si>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</si>
  <si>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Legal, Letter, ISO A4, ISO A5, Hagaki, JIS B5</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</si>
  <si>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</si>
  <si>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</si>
  <si>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</si>
  <si>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</si>
  <si>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</si>
  <si>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</si>
  <si>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</si>
  <si>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</si>
  <si>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</si>
  <si>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</si>
  <si>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</si>
  <si>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</si>
  <si>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</si>
  <si>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</si>
  <si>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</si>
  <si>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</si>
  <si>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</si>
  <si>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</si>
  <si>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</si>
  <si>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</si>
  <si>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</si>
  <si>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</si>
  <si>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</si>
  <si>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</si>
  <si>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</si>
  <si>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</si>
  <si>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</si>
  <si>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</si>
  <si>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</si>
  <si>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</si>
  <si>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</si>
  <si>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</si>
  <si>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</si>
  <si>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</si>
  <si>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</si>
  <si>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</si>
  <si>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</si>
  <si>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</si>
  <si>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</si>
  <si>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</si>
  <si>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47.0.2526.83</t>
  </si>
  <si>
    <t>5.5.101116392</t>
  </si>
  <si>
    <t>1.12.0.111999620</t>
  </si>
  <si>
    <t>15.3.1</t>
  </si>
  <si>
    <t>1.6.012.08.44</t>
  </si>
  <si>
    <t>1.6.012.09.44</t>
  </si>
  <si>
    <t>Google Drive  Version</t>
  </si>
  <si>
    <t>2.3.474.23.44</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</si>
  <si>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</si>
  <si>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</si>
  <si>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</si>
  <si>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</si>
  <si>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</si>
  <si>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</si>
  <si>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</si>
  <si>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</si>
  <si>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</si>
  <si>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</si>
  <si>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</si>
  <si>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</si>
  <si>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</si>
  <si>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</si>
  <si>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</si>
  <si>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</si>
  <si>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</si>
  <si>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</si>
  <si>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</si>
  <si>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</si>
  <si>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</si>
  <si>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</si>
  <si>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</si>
  <si>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</si>
  <si>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</si>
  <si>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</si>
  <si>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</si>
  <si>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</si>
  <si>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</si>
  <si>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</si>
  <si>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</si>
  <si>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</si>
  <si>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</si>
  <si>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</si>
  <si>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</si>
  <si>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</si>
  <si>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</si>
  <si>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</si>
  <si>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</si>
  <si>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</si>
  <si>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</si>
  <si>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</si>
  <si>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</si>
  <si>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</si>
  <si>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</si>
  <si>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</si>
  <si>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</si>
  <si>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</si>
  <si>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</si>
  <si>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</si>
  <si>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</si>
  <si>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</si>
  <si>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</si>
  <si>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</si>
  <si>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</si>
  <si>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</si>
  <si>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</si>
  <si>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</si>
  <si>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</si>
  <si>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</si>
  <si>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</si>
  <si>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</si>
  <si>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</si>
  <si>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</si>
  <si>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</si>
  <si>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</si>
  <si>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</si>
  <si>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</si>
  <si>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</si>
  <si>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</si>
  <si>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</si>
  <si>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</si>
  <si>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</si>
  <si>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</si>
  <si>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</si>
  <si>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</si>
  <si>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</si>
  <si>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</si>
  <si>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</si>
  <si>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</si>
  <si>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</si>
  <si>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</si>
  <si>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</si>
  <si>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</si>
  <si>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</si>
  <si>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</si>
  <si>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</si>
  <si>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</si>
  <si>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</si>
  <si>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</si>
  <si>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</si>
  <si>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</si>
  <si>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</si>
  <si>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</si>
  <si>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</si>
  <si>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</si>
  <si>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</si>
  <si>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</si>
  <si>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</si>
  <si>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</si>
  <si>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</si>
  <si>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</si>
  <si>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</si>
  <si>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</si>
  <si>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</si>
  <si>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</si>
  <si>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</si>
  <si>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</si>
  <si>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</si>
  <si>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</si>
  <si>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</si>
  <si>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</si>
  <si>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</si>
  <si>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</si>
  <si>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</si>
  <si>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</si>
  <si>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</si>
  <si>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</si>
  <si>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</si>
  <si>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</si>
  <si>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</si>
  <si>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</si>
  <si>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</si>
  <si>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</si>
  <si>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</si>
  <si>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</si>
  <si>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</si>
  <si>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</si>
  <si>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</si>
  <si>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</si>
  <si>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</si>
  <si>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</si>
  <si>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</si>
  <si>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</si>
  <si>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</si>
  <si>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</si>
  <si>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</si>
  <si>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</si>
  <si>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</si>
  <si>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</si>
  <si>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</si>
  <si>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</si>
  <si>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</si>
  <si>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</si>
  <si>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</si>
  <si>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</si>
  <si>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</si>
  <si>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</si>
  <si>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</si>
  <si>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</si>
  <si>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</si>
  <si>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</si>
  <si>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</si>
  <si>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</si>
  <si>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</si>
  <si>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</si>
  <si>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</si>
  <si>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</si>
  <si>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</si>
  <si>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</si>
  <si>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</si>
  <si>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</si>
  <si>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</si>
  <si>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</si>
  <si>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</si>
  <si>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</si>
  <si>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</si>
  <si>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</si>
  <si>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</si>
  <si>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</si>
  <si>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</si>
  <si>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</si>
  <si>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</si>
  <si>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</si>
  <si>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</si>
  <si>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</si>
  <si>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</si>
  <si>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</si>
  <si>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</si>
  <si>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</si>
  <si>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</si>
  <si>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</si>
  <si>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</si>
  <si>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</si>
  <si>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</si>
  <si>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</si>
  <si>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</si>
  <si>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</si>
  <si>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</si>
  <si>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</si>
  <si>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</si>
  <si>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</si>
  <si>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</si>
  <si>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</si>
  <si>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</si>
  <si>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</si>
  <si>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</si>
  <si>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</si>
  <si>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</si>
  <si>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</si>
  <si>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</si>
  <si>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</si>
  <si>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</si>
  <si>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</si>
  <si>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</si>
  <si>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</si>
  <si>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</si>
  <si>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</si>
  <si>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</si>
  <si>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</si>
  <si>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</si>
  <si>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</si>
  <si>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</si>
  <si>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</si>
  <si>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</si>
  <si>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</si>
  <si>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</si>
  <si>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</si>
  <si>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</si>
  <si>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</si>
  <si>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</si>
  <si>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</si>
  <si>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</si>
  <si>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</si>
  <si>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</si>
  <si>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</si>
  <si>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</si>
  <si>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</si>
  <si>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</si>
  <si>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</si>
  <si>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</si>
  <si>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</si>
  <si>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</si>
  <si>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</si>
  <si>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</si>
  <si>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</si>
  <si>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</si>
  <si>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</si>
  <si>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</si>
  <si>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</si>
  <si>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</si>
  <si>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</si>
  <si>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</si>
  <si>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</si>
  <si>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</si>
  <si>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</si>
  <si>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</si>
  <si>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</si>
  <si>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</si>
  <si>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</si>
  <si>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</si>
  <si>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</si>
  <si>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</si>
  <si>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</si>
  <si>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</si>
  <si>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</si>
  <si>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</si>
  <si>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</si>
  <si>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</si>
  <si>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</si>
  <si>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</si>
  <si>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</si>
  <si>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</si>
  <si>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</si>
  <si>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</si>
  <si>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</si>
  <si>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</si>
  <si>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</si>
  <si>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</si>
  <si>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</si>
  <si>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</si>
  <si>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</si>
  <si>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</si>
  <si>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</si>
  <si>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</si>
  <si>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</si>
  <si>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</si>
  <si>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</si>
  <si>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</si>
  <si>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</si>
  <si>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</si>
  <si>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</si>
  <si>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</si>
  <si>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</si>
  <si>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</si>
  <si>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</si>
  <si>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</si>
  <si>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</si>
  <si>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</si>
  <si>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</si>
  <si>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</si>
  <si>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</si>
  <si>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</si>
  <si>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</si>
  <si>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</si>
  <si>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</si>
  <si>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</si>
  <si>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</si>
  <si>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</si>
  <si>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</si>
  <si>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</si>
  <si>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</si>
  <si>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</si>
  <si>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</si>
  <si>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</si>
  <si>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</si>
  <si>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</si>
  <si>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</si>
  <si>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</si>
  <si>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</si>
  <si>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</si>
  <si>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</si>
  <si>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</si>
  <si>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</si>
  <si>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</si>
  <si>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</si>
  <si>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</si>
  <si>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</si>
  <si>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</si>
  <si>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</si>
  <si>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</si>
  <si>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</si>
  <si>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</si>
  <si>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</si>
  <si>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</si>
  <si>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</si>
  <si>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</si>
  <si>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</si>
  <si>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</si>
  <si>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</si>
  <si>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</si>
  <si>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</si>
  <si>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</si>
  <si>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</si>
  <si>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</si>
  <si>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</si>
  <si>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</si>
  <si>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</si>
  <si>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</si>
  <si>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</si>
  <si>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</si>
  <si>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</si>
  <si>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</si>
  <si>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</si>
  <si>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</si>
  <si>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</si>
  <si>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</si>
  <si>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</si>
  <si>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</si>
  <si>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</si>
  <si>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</si>
  <si>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</si>
  <si>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</si>
  <si>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</si>
  <si>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</si>
  <si>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</si>
  <si>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</si>
  <si>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</si>
  <si>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</si>
  <si>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</si>
  <si>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</si>
  <si>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</si>
  <si>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</si>
  <si>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</si>
  <si>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</si>
  <si>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</si>
  <si>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</si>
  <si>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</si>
  <si>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</si>
  <si>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</si>
  <si>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</si>
  <si>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</si>
  <si>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</si>
  <si>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</si>
  <si>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</si>
  <si>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</si>
  <si>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</si>
  <si>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</si>
  <si>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</si>
  <si>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</si>
  <si>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</si>
  <si>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</si>
  <si>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</si>
  <si>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</si>
  <si>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</si>
  <si>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</si>
  <si>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</si>
  <si>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</si>
  <si>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</si>
  <si>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</si>
  <si>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</si>
  <si>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</si>
  <si>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</si>
  <si>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</si>
  <si>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</si>
  <si>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</si>
  <si>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</si>
  <si>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</si>
  <si>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</si>
  <si>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</si>
  <si>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</si>
  <si>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</si>
  <si>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</si>
  <si>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</si>
  <si>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</si>
  <si>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</si>
  <si>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</si>
  <si>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</si>
  <si>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</si>
  <si>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</si>
  <si>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</si>
  <si>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</si>
  <si>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</si>
  <si>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</si>
  <si>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</si>
  <si>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</si>
  <si>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</si>
  <si>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</si>
  <si>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</si>
  <si>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</si>
  <si>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</si>
  <si>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</si>
  <si>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</si>
  <si>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</si>
  <si>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</si>
  <si>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</si>
  <si>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</si>
  <si>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</si>
  <si>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</si>
  <si>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</si>
  <si>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</si>
  <si>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</si>
  <si>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</si>
  <si>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</si>
  <si>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</si>
  <si>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</si>
  <si>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</si>
  <si>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</si>
  <si>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</si>
  <si>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</si>
  <si>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</si>
  <si>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</si>
  <si>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</si>
  <si>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</si>
  <si>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</si>
  <si>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</si>
  <si>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</si>
  <si>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</si>
  <si>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</si>
  <si>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</si>
  <si>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</si>
  <si>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</si>
  <si>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</si>
  <si>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</si>
  <si>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</si>
  <si>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</si>
  <si>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</si>
  <si>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</si>
  <si>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</si>
  <si>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</si>
  <si>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</si>
  <si>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</si>
  <si>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</si>
  <si>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</si>
  <si>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</si>
  <si>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</si>
  <si>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</si>
  <si>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</si>
  <si>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</si>
  <si>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</si>
  <si>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</si>
  <si>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</si>
  <si>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</si>
  <si>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</si>
  <si>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</si>
  <si>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</si>
  <si>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</si>
  <si>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</si>
  <si>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</si>
  <si>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</si>
  <si>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</si>
  <si>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</si>
  <si>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</si>
  <si>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</si>
  <si>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</si>
  <si>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</si>
  <si>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</si>
  <si>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</si>
  <si>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</si>
  <si>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</si>
  <si>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</si>
  <si>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</si>
  <si>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</si>
  <si>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</si>
  <si>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</si>
  <si>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</si>
  <si>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</si>
  <si>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</si>
  <si>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</si>
  <si>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</si>
  <si>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</si>
  <si>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</si>
  <si>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</si>
  <si>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</si>
  <si>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</si>
  <si>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</si>
  <si>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</si>
  <si>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</si>
  <si>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</si>
  <si>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</si>
  <si>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</si>
  <si>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</si>
  <si>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</si>
  <si>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</si>
  <si>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</si>
  <si>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</si>
  <si>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</si>
  <si>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</si>
  <si>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</si>
  <si>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</si>
  <si>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</si>
  <si>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</si>
  <si>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</si>
  <si>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</si>
  <si>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</si>
  <si>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</si>
  <si>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</si>
  <si>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</si>
  <si>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</si>
  <si>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</si>
  <si>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</si>
  <si>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</si>
  <si>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</si>
  <si>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</si>
  <si>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</si>
  <si>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</si>
  <si>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</si>
  <si>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</si>
  <si>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</si>
  <si>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</si>
  <si>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</si>
  <si>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</si>
  <si>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</si>
  <si>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</si>
  <si>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</si>
  <si>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</si>
  <si>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</si>
  <si>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</si>
  <si>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</si>
  <si>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</si>
  <si>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</si>
  <si>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</si>
  <si>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</si>
  <si>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</si>
  <si>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</si>
  <si>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</si>
  <si>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</si>
  <si>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</si>
  <si>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</si>
  <si>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</si>
  <si>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</si>
  <si>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</si>
  <si>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</si>
  <si>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</si>
  <si>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</si>
  <si>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</si>
  <si>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</si>
  <si>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</si>
  <si>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</si>
  <si>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</si>
  <si>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</si>
  <si>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</si>
  <si>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</si>
  <si>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</si>
  <si>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</si>
  <si>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</si>
  <si>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</si>
  <si>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</si>
  <si>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</si>
  <si>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</si>
  <si>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</si>
  <si>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</si>
  <si>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</si>
  <si>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</si>
  <si>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</si>
  <si>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</si>
  <si>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</si>
  <si>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</si>
  <si>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</si>
  <si>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</si>
  <si>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</si>
  <si>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</si>
  <si>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</si>
  <si>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</si>
  <si>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</si>
  <si>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</si>
  <si>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</si>
  <si>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</si>
  <si>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</si>
  <si>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</si>
  <si>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</si>
  <si>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</si>
  <si>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</si>
  <si>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</si>
  <si>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</si>
  <si>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</si>
  <si>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</si>
  <si>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</si>
  <si>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</si>
  <si>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</si>
  <si>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</si>
  <si>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</si>
  <si>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</si>
  <si>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</si>
  <si>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</si>
  <si>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</si>
  <si>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</si>
  <si>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</si>
  <si>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</si>
  <si>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</si>
  <si>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</si>
  <si>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</si>
  <si>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</si>
  <si>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</si>
  <si>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</si>
  <si>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</si>
  <si>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</si>
  <si>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</si>
  <si>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</si>
  <si>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</si>
  <si>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</si>
  <si>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</si>
  <si>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</si>
  <si>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</si>
  <si>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</si>
  <si>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</si>
  <si>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</si>
  <si>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</si>
  <si>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</si>
  <si>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</si>
  <si>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</si>
  <si>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</si>
  <si>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</si>
  <si>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</si>
  <si>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</si>
  <si>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</si>
  <si>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</si>
  <si>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</si>
  <si>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</si>
  <si>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</si>
  <si>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</si>
  <si>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</si>
  <si>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</si>
  <si>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</si>
  <si>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</si>
  <si>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</si>
  <si>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</si>
  <si>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</si>
  <si>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</si>
  <si>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</si>
  <si>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</si>
  <si>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</si>
  <si>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</si>
  <si>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</si>
  <si>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</si>
  <si>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</si>
  <si>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</si>
  <si>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</si>
  <si>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</si>
  <si>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</si>
  <si>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</si>
  <si>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</si>
  <si>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</si>
  <si>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</si>
  <si>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</si>
  <si>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</si>
  <si>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</si>
  <si>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</si>
  <si>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</si>
  <si>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</si>
  <si>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</si>
  <si>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</si>
  <si>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</si>
  <si>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</si>
  <si>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</si>
  <si>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</si>
  <si>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</si>
  <si>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</si>
  <si>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</si>
  <si>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</si>
  <si>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</si>
  <si>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</si>
  <si>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</si>
  <si>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</si>
  <si>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</si>
  <si>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</si>
  <si>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</si>
  <si>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</si>
  <si>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</si>
  <si>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</si>
  <si>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</si>
  <si>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</si>
  <si>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</si>
  <si>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</si>
  <si>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</si>
  <si>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</si>
  <si>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</si>
  <si>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</si>
  <si>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</si>
  <si>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</si>
  <si>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</si>
  <si>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</si>
  <si>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</si>
  <si>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</si>
  <si>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</si>
  <si>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</si>
  <si>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</si>
  <si>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</si>
  <si>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</si>
  <si>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</si>
  <si>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</si>
  <si>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</si>
  <si>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</si>
  <si>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</si>
  <si>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</si>
  <si>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</si>
  <si>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</si>
  <si>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</si>
  <si>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</si>
  <si>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</si>
  <si>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</si>
  <si>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</si>
  <si>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</si>
  <si>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</si>
  <si>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</si>
  <si>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</si>
  <si>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</si>
  <si>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</si>
  <si>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</si>
  <si>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</si>
  <si>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</si>
  <si>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</si>
  <si>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</si>
  <si>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</si>
  <si>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</si>
  <si>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</si>
  <si>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</si>
  <si>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</si>
  <si>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</si>
  <si>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</si>
  <si>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</si>
  <si>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</si>
  <si>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</si>
  <si>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</si>
  <si>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</si>
  <si>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</si>
  <si>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</si>
  <si>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</si>
  <si>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</si>
  <si>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</si>
  <si>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</si>
  <si>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</si>
  <si>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</si>
  <si>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</si>
  <si>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</si>
  <si>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</si>
  <si>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</si>
  <si>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</si>
  <si>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</si>
  <si>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</si>
  <si>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</si>
  <si>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</si>
  <si>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</si>
  <si>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</si>
  <si>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</si>
  <si>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</si>
  <si>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</si>
  <si>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</si>
  <si>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</si>
  <si>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</si>
  <si>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</si>
  <si>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</si>
  <si>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</si>
  <si>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</si>
  <si>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</si>
  <si>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</si>
  <si>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</si>
  <si>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</si>
  <si>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</si>
  <si>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</si>
  <si>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</si>
  <si>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</si>
  <si>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</si>
  <si>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</si>
  <si>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</si>
  <si>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</si>
  <si>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</si>
  <si>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</si>
  <si>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</si>
  <si>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</si>
  <si>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</si>
  <si>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</si>
  <si>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</si>
  <si>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</si>
  <si>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</si>
  <si>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</si>
  <si>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</si>
  <si>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</si>
  <si>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</si>
  <si>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</si>
  <si>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</si>
  <si>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</si>
  <si>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</si>
  <si>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</si>
  <si>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</si>
  <si>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</si>
  <si>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</si>
  <si>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</si>
  <si>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</si>
  <si>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</si>
  <si>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</si>
  <si>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</si>
  <si>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</si>
  <si>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</si>
  <si>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</si>
  <si>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</si>
  <si>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</si>
  <si>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</si>
  <si>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</si>
  <si>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</si>
  <si>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</si>
  <si>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</si>
  <si>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</si>
  <si>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</si>
  <si>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</si>
  <si>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</si>
  <si>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</si>
  <si>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</si>
  <si>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</si>
  <si>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</si>
  <si>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</si>
  <si>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</si>
  <si>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</si>
  <si>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</si>
  <si>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</si>
  <si>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</si>
  <si>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</si>
  <si>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</si>
  <si>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</si>
  <si>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</si>
  <si>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</si>
  <si>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</si>
  <si>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</si>
  <si>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</si>
  <si>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</si>
  <si>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</si>
  <si>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</si>
  <si>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</si>
  <si>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</si>
  <si>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</si>
  <si>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</si>
  <si>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CQGbl01020598</t>
  </si>
  <si>
    <t xml:space="preserve">CQGbl01018810 </t>
  </si>
  <si>
    <t xml:space="preserve">CQGbl01018870 </t>
  </si>
  <si>
    <t xml:space="preserve">CQGbl01020841 </t>
  </si>
  <si>
    <t>Printer supports both Plain and Photo quality paper.</t>
  </si>
  <si>
    <t>Pass</t>
  </si>
  <si>
    <t>Fail</t>
  </si>
  <si>
    <t>Untested</t>
  </si>
  <si>
    <t>CQGbl01024856</t>
  </si>
  <si>
    <t>CQGbl01025822</t>
  </si>
  <si>
    <t>1-sided is displaying in duplex option instead of None. Need to change the test case for samsung device.</t>
  </si>
  <si>
    <t>In skylight, photo media type is not available.</t>
  </si>
  <si>
    <t>CQGbl01003119</t>
  </si>
  <si>
    <t>CQGbl01003139</t>
  </si>
  <si>
    <t>printer will respond "wfds=T" value</t>
  </si>
  <si>
    <t>Never option is not availble in the MPS</t>
  </si>
  <si>
    <t>CQGbl01026631</t>
  </si>
  <si>
    <t xml:space="preserve">CQGbl01025822 </t>
  </si>
  <si>
    <t>Never option is not available in the MPS</t>
  </si>
  <si>
    <t>Test case need to be modify. Client will not display if we used valid self issued certificate.</t>
  </si>
  <si>
    <t>CQGbl01028538</t>
  </si>
  <si>
    <t>CQGbl01028882</t>
  </si>
  <si>
    <t>MPS 2.0.6</t>
  </si>
  <si>
    <t>Samsung Note 3</t>
  </si>
  <si>
    <t>Xerox</t>
  </si>
  <si>
    <t>Plain</t>
  </si>
  <si>
    <t>Karthikeyan Kathirvel</t>
  </si>
  <si>
    <t>GDC</t>
  </si>
  <si>
    <t>In Samsung client 1-Sided, 2-Sided Long, 2-Sided Short option are available for two sided support.</t>
  </si>
  <si>
    <t>CQGbl01058045</t>
  </si>
  <si>
    <t>Media size is not selectable in device LUI</t>
  </si>
  <si>
    <t>5.0 (MPA44I)</t>
  </si>
  <si>
    <t>Xerox AtlaLink B8055</t>
  </si>
  <si>
    <t>100.008.036.32130</t>
  </si>
  <si>
    <t>Mopria Version- 2.0.6  Version
Printer -  Xerox AltaLink B8055
Printer SW Version - 100.008.036.32130
Mobile Client - Samsung Note 3</t>
  </si>
  <si>
    <t>Snowdon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</si>
</sst>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Red]&quot;\&quot;\-#,##0"/>
    <numFmt numFmtId="165" formatCode="[$€]#,##0.00;[Red][$€]\-#,##0.00"/>
  </numFmts>
  <fonts count="91">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
      <sz val="11"/>
      <color theme="1"/>
      <name val="Helvetica"/>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7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21">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14" fontId="64" fillId="2" borderId="22" xfId="790" applyNumberFormat="1" applyFont="1" applyFill="1" applyBorder="1" applyAlignment="1">
      <alignment horizontal="left" vertical="center"/>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0" borderId="57" xfId="3" applyFont="1" applyBorder="1" applyAlignment="1">
      <alignment horizontal="left" vertical="top"/>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2" fillId="0" borderId="57" xfId="3" applyFont="1" applyBorder="1" applyAlignment="1">
      <alignment horizontal="left" vertical="top" wrapText="1"/>
    </xf>
    <xf numFmtId="0" fontId="64" fillId="44" borderId="0" xfId="790" applyNumberFormat="1" applyFont="1" applyFill="1" applyAlignment="1">
      <alignment wrapText="1"/>
    </xf>
    <xf numFmtId="0" fontId="64" fillId="80" borderId="0" xfId="790" applyNumberFormat="1" applyFont="1" applyFill="1"/>
    <xf numFmtId="0" fontId="62" fillId="2" borderId="2" xfId="2" applyFont="1" applyFill="1" applyBorder="1" applyAlignment="1">
      <alignment horizontal="left" vertical="center"/>
    </xf>
    <xf numFmtId="0" fontId="63" fillId="0" borderId="1" xfId="1" applyFont="1" applyBorder="1" applyAlignment="1">
      <alignment horizontal="center" vertical="center" wrapText="1"/>
    </xf>
    <xf numFmtId="0" fontId="64" fillId="2" borderId="57" xfId="3" applyFont="1" applyFill="1" applyBorder="1" applyAlignment="1">
      <alignment horizontal="left" wrapText="1"/>
    </xf>
    <xf numFmtId="0" fontId="63" fillId="2" borderId="2" xfId="2" applyFont="1" applyFill="1" applyBorder="1" applyAlignment="1">
      <alignment horizontal="center" vertical="center"/>
    </xf>
    <xf numFmtId="0" fontId="63" fillId="2" borderId="64" xfId="2" applyFont="1" applyFill="1" applyBorder="1" applyAlignment="1">
      <alignment horizontal="center" vertical="center"/>
    </xf>
    <xf numFmtId="0" fontId="90" fillId="0" borderId="0" xfId="0" applyFont="1"/>
    <xf numFmtId="0" fontId="63" fillId="78" borderId="2" xfId="2" applyFont="1" applyFill="1" applyBorder="1" applyAlignment="1">
      <alignment horizontal="center" vertical="center"/>
    </xf>
    <xf numFmtId="0" fontId="63" fillId="2" borderId="68" xfId="3" applyFont="1" applyFill="1" applyBorder="1" applyAlignment="1">
      <alignment horizontal="left" vertical="top" wrapText="1"/>
    </xf>
    <xf numFmtId="0" fontId="62" fillId="2" borderId="4" xfId="2" applyFont="1" applyFill="1" applyBorder="1" applyAlignment="1">
      <alignment horizontal="center" vertical="center"/>
    </xf>
    <xf numFmtId="0" fontId="90" fillId="0" borderId="16" xfId="0" applyFont="1" applyBorder="1"/>
    <xf numFmtId="0" fontId="63" fillId="2" borderId="3" xfId="2" applyFont="1" applyFill="1" applyBorder="1" applyAlignment="1">
      <alignment horizontal="center" vertical="center"/>
    </xf>
    <xf numFmtId="0" fontId="63" fillId="0" borderId="69" xfId="1" applyFont="1" applyBorder="1" applyAlignment="1">
      <alignment horizontal="center" vertical="center"/>
    </xf>
    <xf numFmtId="0" fontId="63" fillId="2" borderId="1" xfId="3" applyFont="1" applyFill="1" applyBorder="1" applyAlignment="1">
      <alignment horizontal="left" vertical="top" wrapText="1"/>
    </xf>
    <xf numFmtId="0" fontId="64" fillId="2" borderId="1" xfId="3" applyFont="1" applyFill="1" applyBorder="1" applyAlignment="1">
      <alignment horizontal="center" vertical="center" wrapText="1"/>
    </xf>
    <xf numFmtId="0" fontId="63" fillId="2" borderId="51" xfId="2" applyFont="1" applyFill="1" applyBorder="1" applyAlignment="1">
      <alignment horizontal="center" vertical="center"/>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70"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49" xfId="2" applyFont="1" applyFill="1" applyBorder="1" applyAlignment="1">
      <alignment horizontal="left"/>
    </xf>
    <xf numFmtId="0" fontId="63" fillId="2" borderId="33" xfId="2" applyFont="1" applyFill="1" applyBorder="1" applyAlignment="1">
      <alignment horizontal="left"/>
    </xf>
    <xf numFmtId="0" fontId="63" fillId="2" borderId="21" xfId="2" applyFont="1" applyFill="1" applyBorder="1" applyAlignment="1">
      <alignment horizontal="left"/>
    </xf>
    <xf numFmtId="0" fontId="63" fillId="2" borderId="2"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7" fillId="2" borderId="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3" fillId="2" borderId="1" xfId="2" applyFont="1" applyFill="1" applyBorder="1" applyAlignment="1">
      <alignment horizontal="left"/>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3" fillId="0" borderId="1" xfId="1" applyFont="1" applyBorder="1" applyAlignment="1">
      <alignment horizontal="left"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xf numFmtId="0" fontId="64" fillId="80" borderId="0" xfId="790" applyNumberFormat="1" applyFont="1" applyFill="1" applyAlignment="1">
      <alignment wrapText="1"/>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400">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workbookViewId="0">
      <selection activeCell="G17" sqref="G17"/>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1406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1091</v>
      </c>
      <c r="E4" s="169" t="s">
        <v>65</v>
      </c>
      <c r="F4" s="170"/>
      <c r="G4" s="170"/>
      <c r="H4" s="170"/>
      <c r="I4" s="170"/>
      <c r="J4" s="170"/>
      <c r="K4" s="170"/>
      <c r="L4" s="171"/>
    </row>
    <row r="5" spans="1:12" s="23" customFormat="1" ht="16.5" customHeight="1">
      <c r="B5" s="19" t="s">
        <v>162</v>
      </c>
      <c r="C5" s="24" t="s">
        <v>1092</v>
      </c>
      <c r="E5" s="29"/>
      <c r="F5" s="30" t="s">
        <v>195</v>
      </c>
      <c r="G5" s="30" t="s">
        <v>439</v>
      </c>
      <c r="H5" s="30" t="s">
        <v>561</v>
      </c>
      <c r="I5" s="30" t="s">
        <v>688</v>
      </c>
      <c r="J5" s="30" t="s">
        <v>689</v>
      </c>
      <c r="K5" s="30" t="s">
        <v>687</v>
      </c>
      <c r="L5" s="31" t="s">
        <v>66</v>
      </c>
    </row>
    <row r="6" spans="1:12" s="23" customFormat="1" ht="16.5" customHeight="1">
      <c r="B6" s="11" t="s">
        <v>136</v>
      </c>
      <c r="C6" s="21" t="s">
        <v>1100</v>
      </c>
      <c r="E6" s="32" t="s">
        <v>131</v>
      </c>
      <c r="F6" s="33">
        <f>A.Discovery!D5</f>
        <v>53</v>
      </c>
      <c r="G6" s="33">
        <f>'B.Add Printer'!D5</f>
        <v>38</v>
      </c>
      <c r="H6" s="33">
        <f>'C.PDF Basic Print'!D5</f>
        <v>71</v>
      </c>
      <c r="I6" s="33">
        <f>'D.Photo print'!D5</f>
        <v>40</v>
      </c>
      <c r="J6" s="33">
        <f>E.Enterprise!D5</f>
        <v>50</v>
      </c>
      <c r="K6" s="33">
        <f>'F.Wi-Fi Direct'!D5</f>
        <v>4</v>
      </c>
      <c r="L6" s="34">
        <f>SUM(F6:K6)</f>
        <v>256</v>
      </c>
    </row>
    <row r="7" spans="1:12" s="23" customFormat="1" ht="16.5" customHeight="1">
      <c r="B7" s="11" t="s">
        <v>138</v>
      </c>
      <c r="C7" s="21" t="s">
        <v>200</v>
      </c>
      <c r="E7" s="32" t="s">
        <v>132</v>
      </c>
      <c r="F7" s="33">
        <f>A.Discovery!D6</f>
        <v>0</v>
      </c>
      <c r="G7" s="33">
        <f>'B.Add Printer'!D6</f>
        <v>8</v>
      </c>
      <c r="H7" s="33">
        <f>'C.PDF Basic Print'!D6</f>
        <v>9</v>
      </c>
      <c r="I7" s="33">
        <f>'D.Photo print'!D6</f>
        <v>8</v>
      </c>
      <c r="J7" s="33">
        <f>E.Enterprise!D6</f>
        <v>4</v>
      </c>
      <c r="K7" s="33">
        <f>'F.Wi-Fi Direct'!D6</f>
        <v>0</v>
      </c>
      <c r="L7" s="34">
        <f t="shared" ref="L7:L12" si="0">SUM(F7:K7)</f>
        <v>29</v>
      </c>
    </row>
    <row r="8" spans="1:12" s="23" customFormat="1" ht="16.5" customHeight="1">
      <c r="B8" s="11" t="s">
        <v>139</v>
      </c>
      <c r="C8" s="21" t="s">
        <v>201</v>
      </c>
      <c r="E8" s="32" t="s">
        <v>0</v>
      </c>
      <c r="F8" s="33">
        <f>A.Discovery!D7</f>
        <v>0</v>
      </c>
      <c r="G8" s="33">
        <f>'B.Add Printer'!D7</f>
        <v>0</v>
      </c>
      <c r="H8" s="33">
        <f>'C.PDF Basic Print'!D7</f>
        <v>6</v>
      </c>
      <c r="I8" s="33">
        <f>'D.Photo print'!D7</f>
        <v>4</v>
      </c>
      <c r="J8" s="33">
        <f>E.Enterprise!D7</f>
        <v>5</v>
      </c>
      <c r="K8" s="33">
        <f>'F.Wi-Fi Direct'!D7</f>
        <v>0</v>
      </c>
      <c r="L8" s="34">
        <f t="shared" si="0"/>
        <v>15</v>
      </c>
    </row>
    <row r="9" spans="1:12" s="23" customFormat="1" ht="16.5" customHeight="1">
      <c r="B9" s="11" t="s">
        <v>140</v>
      </c>
      <c r="C9" s="21" t="s">
        <v>202</v>
      </c>
      <c r="E9" s="32" t="s">
        <v>67</v>
      </c>
      <c r="F9" s="33">
        <f>A.Discovery!D8</f>
        <v>5</v>
      </c>
      <c r="G9" s="33">
        <f>'B.Add Printer'!D8</f>
        <v>2</v>
      </c>
      <c r="H9" s="33">
        <f>'C.PDF Basic Print'!D8</f>
        <v>32</v>
      </c>
      <c r="I9" s="33">
        <f>'D.Photo print'!D8</f>
        <v>29</v>
      </c>
      <c r="J9" s="33">
        <f>E.Enterprise!D8</f>
        <v>6</v>
      </c>
      <c r="K9" s="33">
        <f>'F.Wi-Fi Direct'!D8</f>
        <v>0</v>
      </c>
      <c r="L9" s="34">
        <f t="shared" si="0"/>
        <v>74</v>
      </c>
    </row>
    <row r="10" spans="1:12" s="23" customFormat="1" ht="16.5" customHeight="1">
      <c r="B10" s="11" t="s">
        <v>141</v>
      </c>
      <c r="C10" s="21" t="s">
        <v>203</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c r="E11" s="32" t="s">
        <v>160</v>
      </c>
      <c r="F11" s="33">
        <f>A.Discovery!D10</f>
        <v>58</v>
      </c>
      <c r="G11" s="33">
        <f>'B.Add Printer'!D10</f>
        <v>48</v>
      </c>
      <c r="H11" s="33">
        <f>'C.PDF Basic Print'!D10</f>
        <v>118</v>
      </c>
      <c r="I11" s="33">
        <f>'D.Photo print'!D10</f>
        <v>81</v>
      </c>
      <c r="J11" s="33">
        <f>E.Enterprise!D10</f>
        <v>65</v>
      </c>
      <c r="K11" s="33">
        <f>'F.Wi-Fi Direct'!D10</f>
        <v>4</v>
      </c>
      <c r="L11" s="34">
        <f t="shared" si="0"/>
        <v>374</v>
      </c>
    </row>
    <row r="12" spans="1:12" s="23" customFormat="1" ht="16.5" customHeight="1">
      <c r="B12" s="11" t="s">
        <v>143</v>
      </c>
      <c r="C12" s="21" t="s">
        <v>204</v>
      </c>
      <c r="E12" s="117" t="s">
        <v>161</v>
      </c>
      <c r="F12" s="33">
        <f>A.Discovery!D11</f>
        <v>0</v>
      </c>
      <c r="G12" s="33">
        <f>'B.Add Printer'!D11</f>
        <v>8</v>
      </c>
      <c r="H12" s="33">
        <f>'C.PDF Basic Print'!D11</f>
        <v>9</v>
      </c>
      <c r="I12" s="33">
        <f>'D.Photo print'!D11</f>
        <v>8</v>
      </c>
      <c r="J12" s="33">
        <f>E.Enterprise!D11</f>
        <v>4</v>
      </c>
      <c r="K12" s="33">
        <f>'F.Wi-Fi Direct'!D11</f>
        <v>0</v>
      </c>
      <c r="L12" s="34">
        <f t="shared" si="0"/>
        <v>29</v>
      </c>
    </row>
    <row r="13" spans="1:12" s="23" customFormat="1" ht="16.5" customHeight="1">
      <c r="B13" s="11" t="s">
        <v>144</v>
      </c>
      <c r="C13" s="21" t="s">
        <v>205</v>
      </c>
      <c r="E13" s="118" t="s">
        <v>70</v>
      </c>
      <c r="F13" s="119">
        <f>A.Discovery!D12</f>
        <v>0.91379310344827591</v>
      </c>
      <c r="G13" s="119">
        <f>'B.Add Printer'!D12</f>
        <v>0.95833333333333337</v>
      </c>
      <c r="H13" s="119">
        <f>'C.PDF Basic Print'!D12</f>
        <v>0.67796610169491522</v>
      </c>
      <c r="I13" s="119">
        <f>'D.Photo print'!D12</f>
        <v>0.59259259259259256</v>
      </c>
      <c r="J13" s="119">
        <f>E.Enterprise!D12</f>
        <v>0.83076923076923082</v>
      </c>
      <c r="K13" s="119">
        <f>'F.Wi-Fi Direct'!D12</f>
        <v>1</v>
      </c>
      <c r="L13" s="120">
        <f>AVERAGE(F13:K13)</f>
        <v>0.82890906030639133</v>
      </c>
    </row>
    <row r="14" spans="1:12" s="23" customFormat="1" ht="16.5" customHeight="1">
      <c r="B14" s="12" t="s">
        <v>206</v>
      </c>
      <c r="C14" s="20" t="s">
        <v>207</v>
      </c>
    </row>
    <row r="15" spans="1:12" s="23" customFormat="1"/>
    <row r="16" spans="1:12" s="23" customFormat="1" ht="16.5" customHeight="1">
      <c r="B16" s="9" t="s">
        <v>134</v>
      </c>
      <c r="C16" s="26" t="s">
        <v>1093</v>
      </c>
    </row>
    <row r="17" spans="1:8" s="23" customFormat="1" ht="16.5" customHeight="1">
      <c r="B17" s="11" t="s">
        <v>129</v>
      </c>
      <c r="C17" s="27" t="s">
        <v>1101</v>
      </c>
    </row>
    <row r="18" spans="1:8" s="23" customFormat="1">
      <c r="B18" s="11" t="s">
        <v>145</v>
      </c>
      <c r="C18" s="138" t="s">
        <v>1102</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159</v>
      </c>
    </row>
    <row r="23" spans="1:8" s="23" customFormat="1" ht="16.5" customHeight="1">
      <c r="B23" s="11" t="s">
        <v>147</v>
      </c>
      <c r="C23" s="27" t="s">
        <v>157</v>
      </c>
    </row>
    <row r="24" spans="1:8" s="23" customFormat="1" ht="16.5" customHeight="1">
      <c r="B24" s="11" t="s">
        <v>152</v>
      </c>
      <c r="C24" s="27" t="s">
        <v>157</v>
      </c>
    </row>
    <row r="25" spans="1:8" s="23" customFormat="1" ht="16.5" customHeight="1">
      <c r="B25" s="11" t="s">
        <v>153</v>
      </c>
      <c r="C25" s="27" t="s">
        <v>1094</v>
      </c>
    </row>
    <row r="26" spans="1:8" s="23" customFormat="1" ht="16.5" customHeight="1">
      <c r="B26" s="113" t="s">
        <v>557</v>
      </c>
      <c r="C26" s="114"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1095</v>
      </c>
      <c r="D29" s="23"/>
      <c r="E29" s="23"/>
      <c r="F29" s="23"/>
      <c r="G29" s="23"/>
      <c r="H29" s="23"/>
    </row>
    <row r="30" spans="1:8" s="23" customFormat="1" ht="16.5" customHeight="1">
      <c r="B30" s="19" t="s">
        <v>130</v>
      </c>
      <c r="C30" s="24" t="s">
        <v>1096</v>
      </c>
      <c r="E30" s="8"/>
      <c r="F30" s="8"/>
      <c r="G30" s="8"/>
      <c r="H30" s="8"/>
    </row>
    <row r="31" spans="1:8" s="8" customFormat="1" ht="16.5" customHeight="1">
      <c r="A31" s="10"/>
      <c r="B31" s="11" t="s">
        <v>63</v>
      </c>
      <c r="C31" s="61">
        <v>42688</v>
      </c>
      <c r="D31" s="23"/>
    </row>
    <row r="32" spans="1:8" s="8" customFormat="1" ht="16.5" customHeight="1">
      <c r="A32" s="10"/>
      <c r="B32" s="12" t="s">
        <v>64</v>
      </c>
      <c r="C32" s="61">
        <v>42706</v>
      </c>
      <c r="D32" s="23"/>
    </row>
    <row r="33" spans="2:8" s="8" customFormat="1">
      <c r="C33" s="23"/>
      <c r="D33" s="23"/>
      <c r="E33" s="23"/>
      <c r="F33" s="23"/>
      <c r="G33" s="23"/>
      <c r="H33" s="23"/>
    </row>
    <row r="34" spans="2:8" s="23" customFormat="1"/>
    <row r="35" spans="2:8" s="23" customFormat="1">
      <c r="B35" s="152"/>
    </row>
    <row r="36" spans="2:8" s="23" customFormat="1">
      <c r="E36" s="153" t="s">
        <v>1104</v>
      </c>
    </row>
    <row r="37" spans="2:8" s="23" customFormat="1" ht="56.25">
      <c r="E37" s="220" t="s">
        <v>1103</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9" customWidth="1"/>
    <col min="2" max="2" width="13.7109375" style="89" customWidth="1"/>
    <col min="3" max="3" width="44.5703125" style="89" bestFit="1" customWidth="1"/>
    <col min="4" max="4" width="50.42578125" style="89" bestFit="1" customWidth="1"/>
    <col min="5" max="5" width="55.85546875" style="89" bestFit="1" customWidth="1"/>
    <col min="6" max="16384" width="9.140625" style="89"/>
  </cols>
  <sheetData>
    <row r="3" spans="2:5">
      <c r="B3" s="89" t="s">
        <v>136</v>
      </c>
      <c r="C3" s="89" t="s">
        <v>253</v>
      </c>
      <c r="D3" s="89" t="s">
        <v>254</v>
      </c>
    </row>
    <row r="4" spans="2:5">
      <c r="B4" s="89" t="s">
        <v>252</v>
      </c>
      <c r="C4" s="89" t="s">
        <v>255</v>
      </c>
      <c r="D4" s="89" t="s">
        <v>256</v>
      </c>
    </row>
    <row r="6" spans="2:5">
      <c r="B6" s="90" t="s">
        <v>263</v>
      </c>
      <c r="C6" s="90" t="s">
        <v>262</v>
      </c>
      <c r="D6" s="90" t="s">
        <v>264</v>
      </c>
      <c r="E6" s="90" t="s">
        <v>265</v>
      </c>
    </row>
    <row r="7" spans="2:5">
      <c r="B7" s="216" t="s">
        <v>238</v>
      </c>
      <c r="C7" s="14" t="s">
        <v>260</v>
      </c>
      <c r="D7" s="91" t="s">
        <v>259</v>
      </c>
      <c r="E7" s="14"/>
    </row>
    <row r="8" spans="2:5">
      <c r="B8" s="217"/>
      <c r="C8" s="14" t="s">
        <v>261</v>
      </c>
      <c r="D8" s="91" t="s">
        <v>303</v>
      </c>
      <c r="E8" s="14"/>
    </row>
    <row r="9" spans="2:5">
      <c r="B9" s="217"/>
      <c r="C9" s="14"/>
      <c r="D9" s="91" t="s">
        <v>237</v>
      </c>
      <c r="E9" s="14" t="s">
        <v>246</v>
      </c>
    </row>
    <row r="10" spans="2:5">
      <c r="B10" s="217"/>
      <c r="C10" s="14"/>
      <c r="D10" s="91" t="s">
        <v>241</v>
      </c>
      <c r="E10" s="14"/>
    </row>
    <row r="11" spans="2:5">
      <c r="B11" s="217"/>
      <c r="C11" s="14"/>
      <c r="D11" s="91" t="s">
        <v>242</v>
      </c>
      <c r="E11" s="14" t="s">
        <v>243</v>
      </c>
    </row>
    <row r="12" spans="2:5">
      <c r="B12" s="217"/>
      <c r="C12" s="14"/>
      <c r="D12" s="91" t="s">
        <v>240</v>
      </c>
      <c r="E12" s="14"/>
    </row>
    <row r="13" spans="2:5">
      <c r="B13" s="217"/>
      <c r="C13" s="14"/>
      <c r="D13" s="91" t="s">
        <v>244</v>
      </c>
      <c r="E13" s="14" t="s">
        <v>245</v>
      </c>
    </row>
    <row r="14" spans="2:5">
      <c r="B14" s="217"/>
      <c r="C14" s="14"/>
      <c r="D14" s="14" t="s">
        <v>307</v>
      </c>
      <c r="E14" s="14"/>
    </row>
    <row r="15" spans="2:5">
      <c r="B15" s="217"/>
      <c r="C15" s="14"/>
      <c r="D15" s="91" t="s">
        <v>308</v>
      </c>
      <c r="E15" s="14"/>
    </row>
    <row r="16" spans="2:5">
      <c r="B16" s="217"/>
      <c r="C16" s="14"/>
      <c r="D16" s="14" t="s">
        <v>248</v>
      </c>
      <c r="E16" s="14"/>
    </row>
    <row r="17" spans="2:5">
      <c r="B17" s="217"/>
      <c r="C17" s="14"/>
      <c r="D17" s="91" t="s">
        <v>251</v>
      </c>
      <c r="E17" s="14"/>
    </row>
    <row r="18" spans="2:5">
      <c r="B18" s="217"/>
      <c r="C18" s="14"/>
      <c r="D18" s="91" t="s">
        <v>250</v>
      </c>
      <c r="E18" s="14"/>
    </row>
    <row r="19" spans="2:5">
      <c r="B19" s="217"/>
      <c r="C19" s="14"/>
      <c r="D19" s="91" t="s">
        <v>312</v>
      </c>
      <c r="E19" s="14"/>
    </row>
    <row r="20" spans="2:5">
      <c r="B20" s="217"/>
      <c r="C20" s="14"/>
      <c r="D20" s="91" t="s">
        <v>313</v>
      </c>
      <c r="E20" s="14"/>
    </row>
    <row r="21" spans="2:5">
      <c r="B21" s="217"/>
      <c r="C21" s="14"/>
      <c r="D21" s="91" t="s">
        <v>309</v>
      </c>
      <c r="E21" s="14" t="s">
        <v>314</v>
      </c>
    </row>
    <row r="22" spans="2:5">
      <c r="B22" s="217"/>
      <c r="C22" s="14"/>
      <c r="D22" s="91" t="s">
        <v>257</v>
      </c>
      <c r="E22" s="14"/>
    </row>
    <row r="23" spans="2:5">
      <c r="B23" s="217"/>
      <c r="C23" s="14"/>
      <c r="D23" s="91" t="s">
        <v>249</v>
      </c>
      <c r="E23" s="14"/>
    </row>
    <row r="24" spans="2:5">
      <c r="B24" s="217"/>
      <c r="C24" s="14"/>
      <c r="D24" s="91" t="s">
        <v>247</v>
      </c>
      <c r="E24" s="14"/>
    </row>
    <row r="25" spans="2:5">
      <c r="B25" s="217"/>
      <c r="C25" s="14"/>
      <c r="D25" s="14" t="s">
        <v>258</v>
      </c>
      <c r="E25" s="14" t="s">
        <v>560</v>
      </c>
    </row>
    <row r="26" spans="2:5">
      <c r="B26" s="218"/>
      <c r="C26" s="14"/>
      <c r="D26" s="14" t="s">
        <v>311</v>
      </c>
      <c r="E26" s="14" t="s">
        <v>310</v>
      </c>
    </row>
    <row r="27" spans="2:5">
      <c r="B27" s="216" t="s">
        <v>239</v>
      </c>
      <c r="C27" s="14" t="s">
        <v>266</v>
      </c>
      <c r="D27" s="14" t="s">
        <v>274</v>
      </c>
      <c r="E27" s="14"/>
    </row>
    <row r="28" spans="2:5">
      <c r="B28" s="217"/>
      <c r="C28" s="14" t="s">
        <v>267</v>
      </c>
      <c r="D28" s="14" t="s">
        <v>275</v>
      </c>
      <c r="E28" s="14"/>
    </row>
    <row r="29" spans="2:5" ht="24">
      <c r="B29" s="217"/>
      <c r="C29" s="14" t="s">
        <v>268</v>
      </c>
      <c r="D29" s="14" t="s">
        <v>315</v>
      </c>
      <c r="E29" s="15" t="s">
        <v>316</v>
      </c>
    </row>
    <row r="30" spans="2:5">
      <c r="B30" s="217"/>
      <c r="C30" s="14" t="s">
        <v>269</v>
      </c>
      <c r="D30" s="14" t="s">
        <v>210</v>
      </c>
      <c r="E30" s="14" t="s">
        <v>276</v>
      </c>
    </row>
    <row r="31" spans="2:5">
      <c r="B31" s="217"/>
      <c r="C31" s="14" t="s">
        <v>270</v>
      </c>
      <c r="D31" s="14" t="s">
        <v>225</v>
      </c>
      <c r="E31" s="14" t="s">
        <v>277</v>
      </c>
    </row>
    <row r="32" spans="2:5">
      <c r="B32" s="217"/>
      <c r="C32" s="14" t="s">
        <v>271</v>
      </c>
      <c r="D32" s="14" t="s">
        <v>226</v>
      </c>
      <c r="E32" s="14"/>
    </row>
    <row r="33" spans="2:5">
      <c r="B33" s="217"/>
      <c r="C33" s="14" t="s">
        <v>272</v>
      </c>
      <c r="D33" s="14" t="s">
        <v>278</v>
      </c>
      <c r="E33" s="14" t="s">
        <v>277</v>
      </c>
    </row>
    <row r="34" spans="2:5">
      <c r="B34" s="217"/>
      <c r="C34" s="14" t="s">
        <v>273</v>
      </c>
      <c r="D34" s="14" t="s">
        <v>279</v>
      </c>
      <c r="E34" s="14"/>
    </row>
    <row r="35" spans="2:5">
      <c r="B35" s="217"/>
      <c r="C35" s="14"/>
      <c r="D35" s="14" t="s">
        <v>280</v>
      </c>
      <c r="E35" s="14" t="s">
        <v>281</v>
      </c>
    </row>
    <row r="36" spans="2:5">
      <c r="B36" s="217"/>
      <c r="C36" s="14"/>
      <c r="D36" s="14" t="s">
        <v>282</v>
      </c>
      <c r="E36" s="14"/>
    </row>
    <row r="37" spans="2:5">
      <c r="B37" s="217"/>
      <c r="C37" s="14"/>
      <c r="D37" s="14" t="s">
        <v>283</v>
      </c>
      <c r="E37" s="14"/>
    </row>
    <row r="38" spans="2:5">
      <c r="B38" s="217"/>
      <c r="C38" s="14"/>
      <c r="D38" s="14" t="s">
        <v>284</v>
      </c>
      <c r="E38" s="14" t="s">
        <v>277</v>
      </c>
    </row>
    <row r="39" spans="2:5">
      <c r="B39" s="217"/>
      <c r="C39" s="14"/>
      <c r="D39" s="88" t="s">
        <v>233</v>
      </c>
      <c r="E39" s="14"/>
    </row>
    <row r="40" spans="2:5">
      <c r="B40" s="217"/>
      <c r="C40" s="14"/>
      <c r="D40" s="88" t="s">
        <v>234</v>
      </c>
      <c r="E40" s="14"/>
    </row>
    <row r="41" spans="2:5">
      <c r="B41" s="217"/>
      <c r="C41" s="14"/>
      <c r="D41" s="88" t="s">
        <v>302</v>
      </c>
      <c r="E41" s="14"/>
    </row>
    <row r="42" spans="2:5">
      <c r="B42" s="217"/>
      <c r="C42" s="14"/>
      <c r="D42" s="88" t="s">
        <v>235</v>
      </c>
      <c r="E42" s="14"/>
    </row>
    <row r="43" spans="2:5">
      <c r="B43" s="217"/>
      <c r="C43" s="14"/>
      <c r="D43" s="88" t="s">
        <v>236</v>
      </c>
      <c r="E43" s="14"/>
    </row>
    <row r="44" spans="2:5">
      <c r="B44" s="217"/>
      <c r="C44" s="14"/>
      <c r="D44" s="14" t="s">
        <v>285</v>
      </c>
      <c r="E44" s="14"/>
    </row>
    <row r="45" spans="2:5">
      <c r="B45" s="217"/>
      <c r="C45" s="14"/>
      <c r="D45" s="91" t="s">
        <v>288</v>
      </c>
      <c r="E45" s="14"/>
    </row>
    <row r="46" spans="2:5">
      <c r="B46" s="217"/>
      <c r="C46" s="14"/>
      <c r="D46" s="91" t="s">
        <v>287</v>
      </c>
      <c r="E46" s="14"/>
    </row>
    <row r="47" spans="2:5">
      <c r="B47" s="217"/>
      <c r="C47" s="14"/>
      <c r="D47" s="91" t="s">
        <v>294</v>
      </c>
      <c r="E47" s="14" t="s">
        <v>295</v>
      </c>
    </row>
    <row r="48" spans="2:5">
      <c r="B48" s="217"/>
      <c r="C48" s="14"/>
      <c r="D48" s="91" t="s">
        <v>297</v>
      </c>
      <c r="E48" s="14"/>
    </row>
    <row r="49" spans="2:5">
      <c r="B49" s="217"/>
      <c r="C49" s="14"/>
      <c r="D49" s="91" t="s">
        <v>296</v>
      </c>
      <c r="E49" s="14"/>
    </row>
    <row r="50" spans="2:5">
      <c r="B50" s="218"/>
      <c r="C50" s="14"/>
      <c r="D50" s="91" t="s">
        <v>304</v>
      </c>
      <c r="E50" s="14"/>
    </row>
    <row r="51" spans="2:5">
      <c r="B51" s="219" t="s">
        <v>286</v>
      </c>
      <c r="C51" s="212"/>
      <c r="D51" s="14" t="s">
        <v>289</v>
      </c>
      <c r="E51" s="14"/>
    </row>
    <row r="52" spans="2:5">
      <c r="B52" s="219"/>
      <c r="C52" s="212"/>
      <c r="D52" s="14" t="s">
        <v>290</v>
      </c>
      <c r="E52" s="14"/>
    </row>
    <row r="53" spans="2:5">
      <c r="B53" s="219"/>
      <c r="C53" s="212"/>
      <c r="D53" s="14" t="s">
        <v>291</v>
      </c>
      <c r="E53" s="14"/>
    </row>
    <row r="54" spans="2:5">
      <c r="B54" s="219"/>
      <c r="C54" s="212"/>
      <c r="D54" s="14" t="s">
        <v>292</v>
      </c>
      <c r="E54" s="14"/>
    </row>
    <row r="55" spans="2:5">
      <c r="B55" s="219"/>
      <c r="C55" s="212"/>
      <c r="D55" s="14" t="s">
        <v>293</v>
      </c>
      <c r="E55" s="14"/>
    </row>
    <row r="56" spans="2:5">
      <c r="B56" s="213" t="s">
        <v>8</v>
      </c>
      <c r="C56" s="213"/>
      <c r="D56" s="14" t="s">
        <v>298</v>
      </c>
      <c r="E56" s="14"/>
    </row>
    <row r="57" spans="2:5">
      <c r="B57" s="214"/>
      <c r="C57" s="214"/>
      <c r="D57" s="14" t="s">
        <v>299</v>
      </c>
      <c r="E57" s="14"/>
    </row>
    <row r="58" spans="2:5">
      <c r="B58" s="214"/>
      <c r="C58" s="214"/>
      <c r="D58" s="14" t="s">
        <v>300</v>
      </c>
      <c r="E58" s="14"/>
    </row>
    <row r="59" spans="2:5">
      <c r="B59" s="215"/>
      <c r="C59" s="215"/>
      <c r="D59" s="14" t="s">
        <v>301</v>
      </c>
      <c r="E59" s="14" t="s">
        <v>243</v>
      </c>
    </row>
    <row r="60" spans="2:5">
      <c r="B60" s="92" t="s">
        <v>305</v>
      </c>
      <c r="C60" s="92"/>
      <c r="D60" s="92" t="s">
        <v>306</v>
      </c>
      <c r="E60" s="92" t="s">
        <v>325</v>
      </c>
    </row>
  </sheetData>
  <mergeCells count="6">
    <mergeCell ref="C51:C55"/>
    <mergeCell ref="B56:B59"/>
    <mergeCell ref="C56:C59"/>
    <mergeCell ref="B27:B50"/>
    <mergeCell ref="B7:B26"/>
    <mergeCell ref="B51:B55"/>
  </mergeCells>
  <conditionalFormatting sqref="D39:D43">
    <cfRule type="containsText" dxfId="9" priority="6" operator="containsText" text="BLOCKED">
      <formula>NOT(ISERROR(SEARCH("BLOCKED",D39)))</formula>
    </cfRule>
    <cfRule type="containsText" dxfId="8" priority="7" operator="containsText" text="N/A">
      <formula>NOT(ISERROR(SEARCH("N/A",D39)))</formula>
    </cfRule>
    <cfRule type="containsText" dxfId="7" priority="8" operator="containsText" text="UNTESTED">
      <formula>NOT(ISERROR(SEARCH("UNTESTED",D39)))</formula>
    </cfRule>
    <cfRule type="containsText" dxfId="6" priority="9" operator="containsText" text="FAILED">
      <formula>NOT(ISERROR(SEARCH("FAILED",D39)))</formula>
    </cfRule>
    <cfRule type="containsText" dxfId="5" priority="10" operator="containsText" text="PASSED">
      <formula>NOT(ISERROR(SEARCH("PASSED",D39)))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9"/>
  <sheetViews>
    <sheetView workbookViewId="0">
      <selection activeCell="H5" sqref="H5:I9"/>
    </sheetView>
  </sheetViews>
  <sheetFormatPr defaultRowHeight="15"/>
  <sheetData>
    <row r="5" spans="8:9">
      <c r="I5">
        <v>234</v>
      </c>
    </row>
    <row r="6" spans="8:9">
      <c r="H6" t="s">
        <v>1074</v>
      </c>
      <c r="I6">
        <f>15+29</f>
        <v>44</v>
      </c>
    </row>
    <row r="7" spans="8:9">
      <c r="H7" t="s">
        <v>1075</v>
      </c>
      <c r="I7">
        <f>6</f>
        <v>6</v>
      </c>
    </row>
    <row r="8" spans="8:9">
      <c r="H8" t="s">
        <v>67</v>
      </c>
      <c r="I8">
        <f>1</f>
        <v>1</v>
      </c>
    </row>
    <row r="9" spans="8:9">
      <c r="H9" t="s">
        <v>1076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G64" zoomScaleNormal="100" workbookViewId="0">
      <selection activeCell="M17" sqref="M17"/>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7109375" style="41" bestFit="1" customWidth="1"/>
    <col min="13" max="13" width="50.5703125" style="39" customWidth="1"/>
    <col min="14" max="16384" width="10.28515625" style="39"/>
  </cols>
  <sheetData>
    <row r="2" spans="1:13" ht="18">
      <c r="A2" s="3"/>
      <c r="B2" s="42" t="s">
        <v>195</v>
      </c>
      <c r="C2" s="3"/>
      <c r="D2" s="3"/>
      <c r="E2" s="3"/>
    </row>
    <row r="3" spans="1:13">
      <c r="A3" s="3"/>
      <c r="B3" s="43"/>
      <c r="C3" s="3"/>
      <c r="D3" s="3"/>
    </row>
    <row r="4" spans="1:13">
      <c r="A4" s="3"/>
      <c r="B4" s="188" t="s">
        <v>74</v>
      </c>
      <c r="C4" s="189"/>
      <c r="D4" s="190"/>
      <c r="J4" s="41"/>
      <c r="K4" s="39"/>
      <c r="L4" s="39"/>
    </row>
    <row r="5" spans="1:13">
      <c r="A5" s="3"/>
      <c r="B5" s="182" t="s">
        <v>131</v>
      </c>
      <c r="C5" s="183"/>
      <c r="D5" s="57">
        <f>COUNTIF($K:$K,B5)</f>
        <v>53</v>
      </c>
      <c r="J5" s="41"/>
      <c r="K5" s="39"/>
      <c r="L5" s="39"/>
    </row>
    <row r="6" spans="1:13">
      <c r="A6" s="3"/>
      <c r="B6" s="184" t="s">
        <v>132</v>
      </c>
      <c r="C6" s="185"/>
      <c r="D6" s="58">
        <f>COUNTIF($K:$K,B6)</f>
        <v>0</v>
      </c>
      <c r="J6" s="41"/>
      <c r="K6" s="39"/>
      <c r="L6" s="39"/>
    </row>
    <row r="7" spans="1:13">
      <c r="A7" s="3"/>
      <c r="B7" s="184" t="s">
        <v>0</v>
      </c>
      <c r="C7" s="185"/>
      <c r="D7" s="58">
        <f>COUNTIF($K:$K,B7)</f>
        <v>0</v>
      </c>
      <c r="J7" s="41"/>
      <c r="K7" s="39"/>
      <c r="L7" s="39"/>
    </row>
    <row r="8" spans="1:13">
      <c r="A8" s="3"/>
      <c r="B8" s="184" t="s">
        <v>7</v>
      </c>
      <c r="C8" s="185"/>
      <c r="D8" s="58">
        <f>COUNTIF($K:$K,B8)</f>
        <v>5</v>
      </c>
      <c r="J8" s="41"/>
      <c r="K8" s="39"/>
      <c r="L8" s="39"/>
    </row>
    <row r="9" spans="1:13">
      <c r="A9" s="3"/>
      <c r="B9" s="184" t="s">
        <v>75</v>
      </c>
      <c r="C9" s="185"/>
      <c r="D9" s="58">
        <f>COUNTIF($K:$K,B9)</f>
        <v>0</v>
      </c>
      <c r="J9" s="41"/>
      <c r="K9" s="39"/>
      <c r="L9" s="39"/>
    </row>
    <row r="10" spans="1:13">
      <c r="A10" s="3"/>
      <c r="B10" s="184" t="s">
        <v>68</v>
      </c>
      <c r="C10" s="185"/>
      <c r="D10" s="58">
        <f>SUM(D5:D8)</f>
        <v>58</v>
      </c>
      <c r="J10" s="41"/>
      <c r="K10" s="39"/>
      <c r="L10" s="39"/>
    </row>
    <row r="11" spans="1:13">
      <c r="A11" s="3"/>
      <c r="B11" s="184" t="s">
        <v>69</v>
      </c>
      <c r="C11" s="185"/>
      <c r="D11" s="59">
        <f>SUM(D6,D9)</f>
        <v>0</v>
      </c>
      <c r="J11" s="41"/>
      <c r="K11" s="39"/>
      <c r="L11" s="39"/>
    </row>
    <row r="12" spans="1:13" ht="15" customHeight="1">
      <c r="A12" s="3"/>
      <c r="B12" s="191" t="s">
        <v>70</v>
      </c>
      <c r="C12" s="192"/>
      <c r="D12" s="60">
        <f>IFERROR((D5+D6)/D10, 0)</f>
        <v>0.91379310344827591</v>
      </c>
      <c r="J12" s="41"/>
      <c r="K12" s="39"/>
      <c r="L12" s="39"/>
      <c r="M12" s="94"/>
    </row>
    <row r="13" spans="1:13">
      <c r="A13" s="3"/>
      <c r="B13" s="43"/>
      <c r="C13" s="3"/>
      <c r="D13" s="3"/>
    </row>
    <row r="14" spans="1:13">
      <c r="A14" s="3"/>
      <c r="B14" s="43" t="s">
        <v>177</v>
      </c>
      <c r="C14" s="3"/>
      <c r="D14" s="3"/>
    </row>
    <row r="15" spans="1:13">
      <c r="A15" s="3"/>
      <c r="B15" s="43" t="s">
        <v>178</v>
      </c>
      <c r="C15" s="3"/>
      <c r="D15" s="3"/>
      <c r="E15" s="3"/>
    </row>
    <row r="16" spans="1:13">
      <c r="A16" s="3"/>
      <c r="B16" s="43" t="s">
        <v>595</v>
      </c>
      <c r="C16" s="3"/>
      <c r="D16" s="3"/>
      <c r="E16" s="3"/>
    </row>
    <row r="17" spans="2:13" ht="45.75" thickBot="1">
      <c r="M17" s="94" t="s">
        <v>1103</v>
      </c>
    </row>
    <row r="18" spans="2:13" s="1" customFormat="1" ht="12" customHeight="1">
      <c r="B18" s="186" t="s">
        <v>6</v>
      </c>
      <c r="C18" s="176" t="s">
        <v>5</v>
      </c>
      <c r="D18" s="176" t="s">
        <v>191</v>
      </c>
      <c r="E18" s="176"/>
      <c r="F18" s="176" t="s">
        <v>192</v>
      </c>
      <c r="G18" s="176"/>
      <c r="H18" s="176"/>
      <c r="I18" s="172" t="s">
        <v>163</v>
      </c>
      <c r="J18" s="172" t="s">
        <v>4</v>
      </c>
      <c r="K18" s="172" t="s">
        <v>3</v>
      </c>
      <c r="L18" s="178" t="s">
        <v>341</v>
      </c>
      <c r="M18" s="174" t="s">
        <v>2</v>
      </c>
    </row>
    <row r="19" spans="2:13" s="1" customFormat="1" ht="12" customHeight="1">
      <c r="B19" s="187"/>
      <c r="C19" s="177"/>
      <c r="D19" s="147" t="s">
        <v>173</v>
      </c>
      <c r="E19" s="147" t="s">
        <v>172</v>
      </c>
      <c r="F19" s="147" t="s">
        <v>208</v>
      </c>
      <c r="G19" s="146" t="s">
        <v>169</v>
      </c>
      <c r="H19" s="146" t="s">
        <v>170</v>
      </c>
      <c r="I19" s="173"/>
      <c r="J19" s="173"/>
      <c r="K19" s="173"/>
      <c r="L19" s="179"/>
      <c r="M19" s="175"/>
    </row>
    <row r="20" spans="2:13" s="40" customFormat="1" ht="22.5" customHeight="1">
      <c r="B20" s="63" t="s">
        <v>1</v>
      </c>
      <c r="C20" s="180" t="s">
        <v>1058</v>
      </c>
      <c r="D20" s="180" t="s">
        <v>193</v>
      </c>
      <c r="E20" s="180" t="s">
        <v>968</v>
      </c>
      <c r="F20" s="196" t="s">
        <v>168</v>
      </c>
      <c r="G20" s="193" t="s">
        <v>171</v>
      </c>
      <c r="H20" s="193" t="s">
        <v>171</v>
      </c>
      <c r="I20" s="37" t="s">
        <v>166</v>
      </c>
      <c r="J20" s="38" t="s">
        <v>176</v>
      </c>
      <c r="K20" s="157" t="s">
        <v>131</v>
      </c>
      <c r="L20" s="157"/>
      <c r="M20" s="83" t="s">
        <v>1063</v>
      </c>
    </row>
    <row r="21" spans="2:13" s="40" customFormat="1" ht="56.25">
      <c r="B21" s="63" t="s">
        <v>10</v>
      </c>
      <c r="C21" s="180"/>
      <c r="D21" s="180"/>
      <c r="E21" s="180"/>
      <c r="F21" s="197"/>
      <c r="G21" s="194"/>
      <c r="H21" s="194"/>
      <c r="I21" s="37" t="s">
        <v>174</v>
      </c>
      <c r="J21" s="38" t="s">
        <v>176</v>
      </c>
      <c r="K21" s="157" t="s">
        <v>131</v>
      </c>
      <c r="L21" s="157"/>
      <c r="M21" s="64"/>
    </row>
    <row r="22" spans="2:13" s="40" customFormat="1" ht="45">
      <c r="B22" s="63" t="s">
        <v>11</v>
      </c>
      <c r="C22" s="180"/>
      <c r="D22" s="180"/>
      <c r="E22" s="180"/>
      <c r="F22" s="197"/>
      <c r="G22" s="194"/>
      <c r="H22" s="194"/>
      <c r="I22" s="37" t="s">
        <v>175</v>
      </c>
      <c r="J22" s="38" t="s">
        <v>176</v>
      </c>
      <c r="K22" s="157" t="s">
        <v>131</v>
      </c>
      <c r="L22" s="157"/>
      <c r="M22" s="64"/>
    </row>
    <row r="23" spans="2:13" s="40" customFormat="1" ht="22.5">
      <c r="B23" s="63" t="s">
        <v>12</v>
      </c>
      <c r="C23" s="180"/>
      <c r="D23" s="180"/>
      <c r="E23" s="180"/>
      <c r="F23" s="197"/>
      <c r="G23" s="194"/>
      <c r="H23" s="194"/>
      <c r="I23" s="37" t="s">
        <v>165</v>
      </c>
      <c r="J23" s="38" t="s">
        <v>167</v>
      </c>
      <c r="K23" s="157" t="s">
        <v>131</v>
      </c>
      <c r="L23" s="157"/>
      <c r="M23" s="83"/>
    </row>
    <row r="24" spans="2:13" s="40" customFormat="1" ht="78.75">
      <c r="B24" s="63" t="s">
        <v>13</v>
      </c>
      <c r="C24" s="180"/>
      <c r="D24" s="180"/>
      <c r="E24" s="180"/>
      <c r="F24" s="197"/>
      <c r="G24" s="194"/>
      <c r="H24" s="194"/>
      <c r="I24" s="37" t="s">
        <v>743</v>
      </c>
      <c r="J24" s="38" t="s">
        <v>544</v>
      </c>
      <c r="K24" s="157" t="s">
        <v>131</v>
      </c>
      <c r="L24" s="157"/>
      <c r="M24" s="64"/>
    </row>
    <row r="25" spans="2:13" s="40" customFormat="1" ht="78.75">
      <c r="B25" s="63" t="s">
        <v>14</v>
      </c>
      <c r="C25" s="180"/>
      <c r="D25" s="180"/>
      <c r="E25" s="180"/>
      <c r="F25" s="197"/>
      <c r="G25" s="194"/>
      <c r="H25" s="194"/>
      <c r="I25" s="37" t="s">
        <v>742</v>
      </c>
      <c r="J25" s="38" t="s">
        <v>550</v>
      </c>
      <c r="K25" s="157" t="s">
        <v>131</v>
      </c>
      <c r="L25" s="157"/>
      <c r="M25" s="64"/>
    </row>
    <row r="26" spans="2:13" s="40" customFormat="1" ht="56.25">
      <c r="B26" s="63" t="s">
        <v>15</v>
      </c>
      <c r="C26" s="180"/>
      <c r="D26" s="180"/>
      <c r="E26" s="180"/>
      <c r="F26" s="197"/>
      <c r="G26" s="194"/>
      <c r="H26" s="194"/>
      <c r="I26" s="37" t="s">
        <v>545</v>
      </c>
      <c r="J26" s="38" t="s">
        <v>690</v>
      </c>
      <c r="K26" s="157" t="s">
        <v>131</v>
      </c>
      <c r="L26" s="157"/>
      <c r="M26" s="64"/>
    </row>
    <row r="27" spans="2:13" s="40" customFormat="1" ht="67.5">
      <c r="B27" s="63" t="s">
        <v>16</v>
      </c>
      <c r="C27" s="180"/>
      <c r="D27" s="180"/>
      <c r="E27" s="180"/>
      <c r="F27" s="197"/>
      <c r="G27" s="194"/>
      <c r="H27" s="194"/>
      <c r="I27" s="37" t="s">
        <v>546</v>
      </c>
      <c r="J27" s="38" t="s">
        <v>547</v>
      </c>
      <c r="K27" s="157" t="s">
        <v>131</v>
      </c>
      <c r="L27" s="157"/>
      <c r="M27" s="64"/>
    </row>
    <row r="28" spans="2:13" s="40" customFormat="1" ht="33.75">
      <c r="B28" s="63" t="s">
        <v>17</v>
      </c>
      <c r="C28" s="180"/>
      <c r="D28" s="180"/>
      <c r="E28" s="180"/>
      <c r="F28" s="197"/>
      <c r="G28" s="194"/>
      <c r="H28" s="194"/>
      <c r="I28" s="37" t="s">
        <v>599</v>
      </c>
      <c r="J28" s="38" t="s">
        <v>594</v>
      </c>
      <c r="K28" s="157" t="s">
        <v>7</v>
      </c>
      <c r="L28" s="157" t="s">
        <v>1085</v>
      </c>
      <c r="M28" s="83" t="s">
        <v>1083</v>
      </c>
    </row>
    <row r="29" spans="2:13" s="40" customFormat="1" ht="33.75">
      <c r="B29" s="63" t="s">
        <v>18</v>
      </c>
      <c r="C29" s="180"/>
      <c r="D29" s="180"/>
      <c r="E29" s="180"/>
      <c r="F29" s="197"/>
      <c r="G29" s="195"/>
      <c r="H29" s="195"/>
      <c r="I29" s="37" t="s">
        <v>598</v>
      </c>
      <c r="J29" s="38" t="s">
        <v>594</v>
      </c>
      <c r="K29" s="157" t="s">
        <v>131</v>
      </c>
      <c r="L29" s="157"/>
      <c r="M29" s="83"/>
    </row>
    <row r="30" spans="2:13" s="40" customFormat="1" ht="22.5" customHeight="1">
      <c r="B30" s="63" t="s">
        <v>19</v>
      </c>
      <c r="C30" s="180"/>
      <c r="D30" s="180"/>
      <c r="E30" s="180"/>
      <c r="F30" s="197"/>
      <c r="G30" s="193" t="s">
        <v>179</v>
      </c>
      <c r="H30" s="193" t="s">
        <v>171</v>
      </c>
      <c r="I30" s="37" t="s">
        <v>166</v>
      </c>
      <c r="J30" s="38" t="s">
        <v>180</v>
      </c>
      <c r="K30" s="157" t="s">
        <v>131</v>
      </c>
      <c r="L30" s="157"/>
      <c r="M30" s="64"/>
    </row>
    <row r="31" spans="2:13" s="40" customFormat="1" ht="56.25">
      <c r="B31" s="63" t="s">
        <v>20</v>
      </c>
      <c r="C31" s="180"/>
      <c r="D31" s="180"/>
      <c r="E31" s="180"/>
      <c r="F31" s="197"/>
      <c r="G31" s="194"/>
      <c r="H31" s="194"/>
      <c r="I31" s="37" t="s">
        <v>174</v>
      </c>
      <c r="J31" s="38" t="s">
        <v>180</v>
      </c>
      <c r="K31" s="157" t="s">
        <v>131</v>
      </c>
      <c r="L31" s="157"/>
      <c r="M31" s="64"/>
    </row>
    <row r="32" spans="2:13" s="40" customFormat="1" ht="45">
      <c r="B32" s="63" t="s">
        <v>21</v>
      </c>
      <c r="C32" s="180"/>
      <c r="D32" s="180"/>
      <c r="E32" s="180"/>
      <c r="F32" s="197"/>
      <c r="G32" s="194"/>
      <c r="H32" s="194"/>
      <c r="I32" s="37" t="s">
        <v>175</v>
      </c>
      <c r="J32" s="38" t="s">
        <v>180</v>
      </c>
      <c r="K32" s="157" t="s">
        <v>131</v>
      </c>
      <c r="L32" s="157"/>
      <c r="M32" s="64"/>
    </row>
    <row r="33" spans="2:13" s="40" customFormat="1" ht="22.5">
      <c r="B33" s="63" t="s">
        <v>22</v>
      </c>
      <c r="C33" s="180"/>
      <c r="D33" s="180"/>
      <c r="E33" s="180"/>
      <c r="F33" s="197"/>
      <c r="G33" s="194"/>
      <c r="H33" s="194"/>
      <c r="I33" s="37" t="s">
        <v>165</v>
      </c>
      <c r="J33" s="38" t="s">
        <v>167</v>
      </c>
      <c r="K33" s="157" t="s">
        <v>131</v>
      </c>
      <c r="L33" s="157"/>
      <c r="M33" s="64"/>
    </row>
    <row r="34" spans="2:13" s="40" customFormat="1" ht="78.75">
      <c r="B34" s="63" t="s">
        <v>23</v>
      </c>
      <c r="C34" s="180"/>
      <c r="D34" s="180"/>
      <c r="E34" s="180"/>
      <c r="F34" s="197"/>
      <c r="G34" s="194"/>
      <c r="H34" s="194"/>
      <c r="I34" s="37" t="s">
        <v>743</v>
      </c>
      <c r="J34" s="38" t="s">
        <v>548</v>
      </c>
      <c r="K34" s="157" t="s">
        <v>131</v>
      </c>
      <c r="L34" s="157"/>
      <c r="M34" s="64"/>
    </row>
    <row r="35" spans="2:13" s="40" customFormat="1" ht="78.75">
      <c r="B35" s="63" t="s">
        <v>24</v>
      </c>
      <c r="C35" s="180"/>
      <c r="D35" s="180"/>
      <c r="E35" s="180"/>
      <c r="F35" s="197"/>
      <c r="G35" s="194"/>
      <c r="H35" s="194"/>
      <c r="I35" s="37" t="s">
        <v>742</v>
      </c>
      <c r="J35" s="38" t="s">
        <v>550</v>
      </c>
      <c r="K35" s="157" t="s">
        <v>131</v>
      </c>
      <c r="L35" s="157"/>
      <c r="M35" s="64"/>
    </row>
    <row r="36" spans="2:13" s="40" customFormat="1" ht="78.75">
      <c r="B36" s="63" t="s">
        <v>25</v>
      </c>
      <c r="C36" s="180"/>
      <c r="D36" s="180"/>
      <c r="E36" s="180"/>
      <c r="F36" s="197"/>
      <c r="G36" s="194"/>
      <c r="H36" s="194"/>
      <c r="I36" s="37" t="s">
        <v>545</v>
      </c>
      <c r="J36" s="38" t="s">
        <v>692</v>
      </c>
      <c r="K36" s="157" t="s">
        <v>131</v>
      </c>
      <c r="L36" s="157"/>
      <c r="M36" s="64"/>
    </row>
    <row r="37" spans="2:13" s="40" customFormat="1" ht="67.5">
      <c r="B37" s="63" t="s">
        <v>26</v>
      </c>
      <c r="C37" s="180"/>
      <c r="D37" s="180"/>
      <c r="E37" s="180"/>
      <c r="F37" s="197"/>
      <c r="G37" s="194"/>
      <c r="H37" s="194"/>
      <c r="I37" s="37" t="s">
        <v>546</v>
      </c>
      <c r="J37" s="38" t="s">
        <v>549</v>
      </c>
      <c r="K37" s="157" t="s">
        <v>131</v>
      </c>
      <c r="L37" s="157"/>
      <c r="M37" s="64"/>
    </row>
    <row r="38" spans="2:13" s="40" customFormat="1" ht="33.75">
      <c r="B38" s="63" t="s">
        <v>27</v>
      </c>
      <c r="C38" s="180"/>
      <c r="D38" s="180"/>
      <c r="E38" s="180"/>
      <c r="F38" s="197"/>
      <c r="G38" s="194"/>
      <c r="H38" s="194"/>
      <c r="I38" s="37" t="s">
        <v>599</v>
      </c>
      <c r="J38" s="38" t="s">
        <v>594</v>
      </c>
      <c r="K38" s="157" t="s">
        <v>7</v>
      </c>
      <c r="L38" s="157" t="s">
        <v>1085</v>
      </c>
      <c r="M38" s="83" t="s">
        <v>1083</v>
      </c>
    </row>
    <row r="39" spans="2:13" s="40" customFormat="1" ht="33.75">
      <c r="B39" s="63" t="s">
        <v>28</v>
      </c>
      <c r="C39" s="180"/>
      <c r="D39" s="180"/>
      <c r="E39" s="180"/>
      <c r="F39" s="197"/>
      <c r="G39" s="194"/>
      <c r="H39" s="194"/>
      <c r="I39" s="37" t="s">
        <v>598</v>
      </c>
      <c r="J39" s="38" t="s">
        <v>594</v>
      </c>
      <c r="K39" s="157" t="s">
        <v>131</v>
      </c>
      <c r="L39" s="157"/>
      <c r="M39" s="83"/>
    </row>
    <row r="40" spans="2:13" s="40" customFormat="1" ht="22.5" customHeight="1">
      <c r="B40" s="63" t="s">
        <v>29</v>
      </c>
      <c r="C40" s="180"/>
      <c r="D40" s="180"/>
      <c r="E40" s="180"/>
      <c r="F40" s="196" t="s">
        <v>181</v>
      </c>
      <c r="G40" s="193" t="s">
        <v>171</v>
      </c>
      <c r="H40" s="193" t="s">
        <v>171</v>
      </c>
      <c r="I40" s="37" t="s">
        <v>182</v>
      </c>
      <c r="J40" s="38" t="s">
        <v>183</v>
      </c>
      <c r="K40" s="157" t="s">
        <v>131</v>
      </c>
      <c r="L40" s="157"/>
      <c r="M40" s="64"/>
    </row>
    <row r="41" spans="2:13" s="40" customFormat="1" ht="56.25">
      <c r="B41" s="63" t="s">
        <v>30</v>
      </c>
      <c r="C41" s="180"/>
      <c r="D41" s="180"/>
      <c r="E41" s="180"/>
      <c r="F41" s="197"/>
      <c r="G41" s="194"/>
      <c r="H41" s="194"/>
      <c r="I41" s="37" t="s">
        <v>184</v>
      </c>
      <c r="J41" s="38" t="s">
        <v>183</v>
      </c>
      <c r="K41" s="157" t="s">
        <v>131</v>
      </c>
      <c r="L41" s="157"/>
      <c r="M41" s="64"/>
    </row>
    <row r="42" spans="2:13" s="40" customFormat="1" ht="45">
      <c r="B42" s="63" t="s">
        <v>31</v>
      </c>
      <c r="C42" s="180"/>
      <c r="D42" s="180"/>
      <c r="E42" s="180"/>
      <c r="F42" s="197"/>
      <c r="G42" s="194"/>
      <c r="H42" s="194"/>
      <c r="I42" s="37" t="s">
        <v>185</v>
      </c>
      <c r="J42" s="38" t="s">
        <v>183</v>
      </c>
      <c r="K42" s="157" t="s">
        <v>131</v>
      </c>
      <c r="L42" s="157"/>
      <c r="M42" s="64"/>
    </row>
    <row r="43" spans="2:13" s="40" customFormat="1" ht="78.75">
      <c r="B43" s="63" t="s">
        <v>32</v>
      </c>
      <c r="C43" s="180"/>
      <c r="D43" s="180"/>
      <c r="E43" s="180"/>
      <c r="F43" s="197"/>
      <c r="G43" s="194"/>
      <c r="H43" s="194"/>
      <c r="I43" s="37" t="s">
        <v>744</v>
      </c>
      <c r="J43" s="38" t="s">
        <v>551</v>
      </c>
      <c r="K43" s="157" t="s">
        <v>131</v>
      </c>
      <c r="L43" s="157"/>
      <c r="M43" s="64"/>
    </row>
    <row r="44" spans="2:13" s="40" customFormat="1" ht="78.75">
      <c r="B44" s="63" t="s">
        <v>33</v>
      </c>
      <c r="C44" s="180"/>
      <c r="D44" s="180"/>
      <c r="E44" s="180"/>
      <c r="F44" s="197"/>
      <c r="G44" s="194"/>
      <c r="H44" s="194"/>
      <c r="I44" s="37" t="s">
        <v>745</v>
      </c>
      <c r="J44" s="38" t="s">
        <v>550</v>
      </c>
      <c r="K44" s="157" t="s">
        <v>131</v>
      </c>
      <c r="L44" s="157"/>
      <c r="M44" s="64"/>
    </row>
    <row r="45" spans="2:13" s="40" customFormat="1" ht="56.25">
      <c r="B45" s="63" t="s">
        <v>34</v>
      </c>
      <c r="C45" s="180"/>
      <c r="D45" s="180"/>
      <c r="E45" s="180"/>
      <c r="F45" s="197"/>
      <c r="G45" s="194"/>
      <c r="H45" s="194"/>
      <c r="I45" s="37" t="s">
        <v>552</v>
      </c>
      <c r="J45" s="38" t="s">
        <v>691</v>
      </c>
      <c r="K45" s="157" t="s">
        <v>131</v>
      </c>
      <c r="L45" s="157"/>
      <c r="M45" s="64"/>
    </row>
    <row r="46" spans="2:13" s="40" customFormat="1" ht="67.5">
      <c r="B46" s="63" t="s">
        <v>35</v>
      </c>
      <c r="C46" s="180"/>
      <c r="D46" s="180"/>
      <c r="E46" s="180"/>
      <c r="F46" s="197"/>
      <c r="G46" s="194"/>
      <c r="H46" s="194"/>
      <c r="I46" s="37" t="s">
        <v>553</v>
      </c>
      <c r="J46" s="38" t="s">
        <v>554</v>
      </c>
      <c r="K46" s="157" t="s">
        <v>131</v>
      </c>
      <c r="L46" s="157"/>
      <c r="M46" s="64"/>
    </row>
    <row r="47" spans="2:13" s="40" customFormat="1" ht="33.75">
      <c r="B47" s="63" t="s">
        <v>36</v>
      </c>
      <c r="C47" s="180"/>
      <c r="D47" s="180"/>
      <c r="E47" s="180"/>
      <c r="F47" s="197"/>
      <c r="G47" s="194"/>
      <c r="H47" s="194"/>
      <c r="I47" s="37" t="s">
        <v>599</v>
      </c>
      <c r="J47" s="38" t="s">
        <v>594</v>
      </c>
      <c r="K47" s="157" t="s">
        <v>131</v>
      </c>
      <c r="L47" s="157"/>
      <c r="M47" s="83"/>
    </row>
    <row r="48" spans="2:13" s="40" customFormat="1" ht="33.75">
      <c r="B48" s="63" t="s">
        <v>37</v>
      </c>
      <c r="C48" s="180"/>
      <c r="D48" s="180"/>
      <c r="E48" s="180"/>
      <c r="F48" s="197"/>
      <c r="G48" s="194"/>
      <c r="H48" s="194"/>
      <c r="I48" s="37" t="s">
        <v>598</v>
      </c>
      <c r="J48" s="38" t="s">
        <v>594</v>
      </c>
      <c r="K48" s="157" t="s">
        <v>131</v>
      </c>
      <c r="L48" s="157"/>
      <c r="M48" s="83"/>
    </row>
    <row r="49" spans="2:13" s="40" customFormat="1" ht="22.5" customHeight="1">
      <c r="B49" s="63" t="s">
        <v>38</v>
      </c>
      <c r="C49" s="180"/>
      <c r="D49" s="180"/>
      <c r="E49" s="180"/>
      <c r="F49" s="197"/>
      <c r="G49" s="193" t="s">
        <v>179</v>
      </c>
      <c r="H49" s="193" t="s">
        <v>171</v>
      </c>
      <c r="I49" s="37" t="s">
        <v>182</v>
      </c>
      <c r="J49" s="38" t="s">
        <v>187</v>
      </c>
      <c r="K49" s="157" t="s">
        <v>131</v>
      </c>
      <c r="L49" s="157"/>
      <c r="M49" s="64"/>
    </row>
    <row r="50" spans="2:13" s="40" customFormat="1" ht="56.25">
      <c r="B50" s="63" t="s">
        <v>39</v>
      </c>
      <c r="C50" s="180"/>
      <c r="D50" s="180"/>
      <c r="E50" s="180"/>
      <c r="F50" s="197"/>
      <c r="G50" s="194"/>
      <c r="H50" s="194"/>
      <c r="I50" s="37" t="s">
        <v>184</v>
      </c>
      <c r="J50" s="38" t="s">
        <v>187</v>
      </c>
      <c r="K50" s="157" t="s">
        <v>131</v>
      </c>
      <c r="L50" s="157"/>
      <c r="M50" s="64"/>
    </row>
    <row r="51" spans="2:13" s="40" customFormat="1" ht="45">
      <c r="B51" s="63" t="s">
        <v>40</v>
      </c>
      <c r="C51" s="180"/>
      <c r="D51" s="180"/>
      <c r="E51" s="180"/>
      <c r="F51" s="197"/>
      <c r="G51" s="194"/>
      <c r="H51" s="194"/>
      <c r="I51" s="37" t="s">
        <v>185</v>
      </c>
      <c r="J51" s="38" t="s">
        <v>187</v>
      </c>
      <c r="K51" s="157" t="s">
        <v>131</v>
      </c>
      <c r="L51" s="157"/>
      <c r="M51" s="64"/>
    </row>
    <row r="52" spans="2:13" s="40" customFormat="1" ht="22.5">
      <c r="B52" s="63" t="s">
        <v>41</v>
      </c>
      <c r="C52" s="180"/>
      <c r="D52" s="180"/>
      <c r="E52" s="180"/>
      <c r="F52" s="197"/>
      <c r="G52" s="194"/>
      <c r="H52" s="194"/>
      <c r="I52" s="37" t="s">
        <v>186</v>
      </c>
      <c r="J52" s="38" t="s">
        <v>167</v>
      </c>
      <c r="K52" s="157" t="s">
        <v>131</v>
      </c>
      <c r="L52" s="157"/>
      <c r="M52" s="64"/>
    </row>
    <row r="53" spans="2:13" s="40" customFormat="1" ht="78.75">
      <c r="B53" s="63" t="s">
        <v>42</v>
      </c>
      <c r="C53" s="180"/>
      <c r="D53" s="180"/>
      <c r="E53" s="180"/>
      <c r="F53" s="197"/>
      <c r="G53" s="194"/>
      <c r="H53" s="194"/>
      <c r="I53" s="37" t="s">
        <v>744</v>
      </c>
      <c r="J53" s="38" t="s">
        <v>555</v>
      </c>
      <c r="K53" s="157" t="s">
        <v>131</v>
      </c>
      <c r="L53" s="157"/>
      <c r="M53" s="64"/>
    </row>
    <row r="54" spans="2:13" s="40" customFormat="1" ht="78.75">
      <c r="B54" s="63" t="s">
        <v>43</v>
      </c>
      <c r="C54" s="180"/>
      <c r="D54" s="180"/>
      <c r="E54" s="180"/>
      <c r="F54" s="197"/>
      <c r="G54" s="194"/>
      <c r="H54" s="194"/>
      <c r="I54" s="37" t="s">
        <v>745</v>
      </c>
      <c r="J54" s="38" t="s">
        <v>550</v>
      </c>
      <c r="K54" s="157" t="s">
        <v>131</v>
      </c>
      <c r="L54" s="157"/>
      <c r="M54" s="64"/>
    </row>
    <row r="55" spans="2:13" s="40" customFormat="1" ht="78.75">
      <c r="B55" s="63" t="s">
        <v>44</v>
      </c>
      <c r="C55" s="180"/>
      <c r="D55" s="180"/>
      <c r="E55" s="180"/>
      <c r="F55" s="197"/>
      <c r="G55" s="194"/>
      <c r="H55" s="194"/>
      <c r="I55" s="37" t="s">
        <v>552</v>
      </c>
      <c r="J55" s="38" t="s">
        <v>693</v>
      </c>
      <c r="K55" s="157" t="s">
        <v>131</v>
      </c>
      <c r="L55" s="157"/>
      <c r="M55" s="64"/>
    </row>
    <row r="56" spans="2:13" s="40" customFormat="1" ht="67.5">
      <c r="B56" s="63" t="s">
        <v>128</v>
      </c>
      <c r="C56" s="180"/>
      <c r="D56" s="180"/>
      <c r="E56" s="180"/>
      <c r="F56" s="197"/>
      <c r="G56" s="194"/>
      <c r="H56" s="194"/>
      <c r="I56" s="37" t="s">
        <v>553</v>
      </c>
      <c r="J56" s="38" t="s">
        <v>556</v>
      </c>
      <c r="K56" s="157" t="s">
        <v>131</v>
      </c>
      <c r="L56" s="157"/>
      <c r="M56" s="64"/>
    </row>
    <row r="57" spans="2:13" s="40" customFormat="1" ht="33.75">
      <c r="B57" s="63" t="s">
        <v>45</v>
      </c>
      <c r="C57" s="180"/>
      <c r="D57" s="180"/>
      <c r="E57" s="180"/>
      <c r="F57" s="197"/>
      <c r="G57" s="194"/>
      <c r="H57" s="194"/>
      <c r="I57" s="37" t="s">
        <v>599</v>
      </c>
      <c r="J57" s="38" t="s">
        <v>594</v>
      </c>
      <c r="K57" s="157" t="s">
        <v>7</v>
      </c>
      <c r="L57" s="157" t="s">
        <v>1085</v>
      </c>
      <c r="M57" s="83" t="s">
        <v>1083</v>
      </c>
    </row>
    <row r="58" spans="2:13" s="40" customFormat="1" ht="33.75">
      <c r="B58" s="63" t="s">
        <v>46</v>
      </c>
      <c r="C58" s="180"/>
      <c r="D58" s="180"/>
      <c r="E58" s="180"/>
      <c r="F58" s="197"/>
      <c r="G58" s="194"/>
      <c r="H58" s="194"/>
      <c r="I58" s="37" t="s">
        <v>598</v>
      </c>
      <c r="J58" s="38" t="s">
        <v>594</v>
      </c>
      <c r="K58" s="157" t="s">
        <v>131</v>
      </c>
      <c r="L58" s="157"/>
      <c r="M58" s="83"/>
    </row>
    <row r="59" spans="2:13" s="40" customFormat="1" ht="22.5">
      <c r="B59" s="63" t="s">
        <v>47</v>
      </c>
      <c r="C59" s="180"/>
      <c r="D59" s="180"/>
      <c r="E59" s="180"/>
      <c r="F59" s="196" t="s">
        <v>164</v>
      </c>
      <c r="G59" s="193" t="s">
        <v>171</v>
      </c>
      <c r="H59" s="193" t="s">
        <v>171</v>
      </c>
      <c r="I59" s="37" t="s">
        <v>188</v>
      </c>
      <c r="J59" s="38" t="s">
        <v>183</v>
      </c>
      <c r="K59" s="157" t="s">
        <v>131</v>
      </c>
      <c r="L59" s="157"/>
      <c r="M59" s="83"/>
    </row>
    <row r="60" spans="2:13" s="40" customFormat="1" ht="56.25">
      <c r="B60" s="63" t="s">
        <v>48</v>
      </c>
      <c r="C60" s="180"/>
      <c r="D60" s="180"/>
      <c r="E60" s="180"/>
      <c r="F60" s="197"/>
      <c r="G60" s="194"/>
      <c r="H60" s="194"/>
      <c r="I60" s="37" t="s">
        <v>189</v>
      </c>
      <c r="J60" s="38" t="s">
        <v>183</v>
      </c>
      <c r="K60" s="157" t="s">
        <v>131</v>
      </c>
      <c r="L60" s="157"/>
      <c r="M60" s="64"/>
    </row>
    <row r="61" spans="2:13" s="40" customFormat="1" ht="45">
      <c r="B61" s="63" t="s">
        <v>49</v>
      </c>
      <c r="C61" s="180"/>
      <c r="D61" s="180"/>
      <c r="E61" s="180"/>
      <c r="F61" s="197"/>
      <c r="G61" s="194"/>
      <c r="H61" s="194"/>
      <c r="I61" s="37" t="s">
        <v>190</v>
      </c>
      <c r="J61" s="38" t="s">
        <v>183</v>
      </c>
      <c r="K61" s="157" t="s">
        <v>131</v>
      </c>
      <c r="L61" s="157"/>
      <c r="M61" s="64"/>
    </row>
    <row r="62" spans="2:13" s="40" customFormat="1" ht="78.75">
      <c r="B62" s="63" t="s">
        <v>50</v>
      </c>
      <c r="C62" s="180"/>
      <c r="D62" s="180"/>
      <c r="E62" s="180"/>
      <c r="F62" s="197"/>
      <c r="G62" s="194"/>
      <c r="H62" s="194"/>
      <c r="I62" s="37" t="s">
        <v>746</v>
      </c>
      <c r="J62" s="38" t="s">
        <v>551</v>
      </c>
      <c r="K62" s="157" t="s">
        <v>131</v>
      </c>
      <c r="L62" s="157"/>
      <c r="M62" s="64"/>
    </row>
    <row r="63" spans="2:13" s="40" customFormat="1" ht="78.75">
      <c r="B63" s="63" t="s">
        <v>51</v>
      </c>
      <c r="C63" s="180"/>
      <c r="D63" s="180"/>
      <c r="E63" s="180"/>
      <c r="F63" s="197"/>
      <c r="G63" s="194"/>
      <c r="H63" s="194"/>
      <c r="I63" s="37" t="s">
        <v>747</v>
      </c>
      <c r="J63" s="38" t="s">
        <v>550</v>
      </c>
      <c r="K63" s="157" t="s">
        <v>131</v>
      </c>
      <c r="L63" s="157"/>
      <c r="M63" s="64"/>
    </row>
    <row r="64" spans="2:13" s="40" customFormat="1" ht="56.25">
      <c r="B64" s="63" t="s">
        <v>52</v>
      </c>
      <c r="C64" s="180"/>
      <c r="D64" s="180"/>
      <c r="E64" s="180"/>
      <c r="F64" s="197"/>
      <c r="G64" s="194"/>
      <c r="H64" s="194"/>
      <c r="I64" s="37" t="s">
        <v>558</v>
      </c>
      <c r="J64" s="38" t="s">
        <v>691</v>
      </c>
      <c r="K64" s="157" t="s">
        <v>131</v>
      </c>
      <c r="L64" s="157"/>
      <c r="M64" s="64"/>
    </row>
    <row r="65" spans="2:13" s="40" customFormat="1" ht="67.5">
      <c r="B65" s="63" t="s">
        <v>53</v>
      </c>
      <c r="C65" s="180"/>
      <c r="D65" s="180"/>
      <c r="E65" s="180"/>
      <c r="F65" s="197"/>
      <c r="G65" s="194"/>
      <c r="H65" s="194"/>
      <c r="I65" s="37" t="s">
        <v>559</v>
      </c>
      <c r="J65" s="38" t="s">
        <v>554</v>
      </c>
      <c r="K65" s="157" t="s">
        <v>131</v>
      </c>
      <c r="L65" s="157"/>
      <c r="M65" s="64"/>
    </row>
    <row r="66" spans="2:13" s="40" customFormat="1" ht="33.75">
      <c r="B66" s="63" t="s">
        <v>54</v>
      </c>
      <c r="C66" s="180"/>
      <c r="D66" s="180"/>
      <c r="E66" s="180"/>
      <c r="F66" s="197"/>
      <c r="G66" s="194"/>
      <c r="H66" s="194"/>
      <c r="I66" s="37" t="s">
        <v>599</v>
      </c>
      <c r="J66" s="38" t="s">
        <v>594</v>
      </c>
      <c r="K66" s="157" t="s">
        <v>7</v>
      </c>
      <c r="L66" s="157" t="s">
        <v>1085</v>
      </c>
      <c r="M66" s="83" t="s">
        <v>1083</v>
      </c>
    </row>
    <row r="67" spans="2:13" s="40" customFormat="1" ht="33.75">
      <c r="B67" s="63" t="s">
        <v>55</v>
      </c>
      <c r="C67" s="180"/>
      <c r="D67" s="180"/>
      <c r="E67" s="180"/>
      <c r="F67" s="197"/>
      <c r="G67" s="194"/>
      <c r="H67" s="194"/>
      <c r="I67" s="37" t="s">
        <v>598</v>
      </c>
      <c r="J67" s="38" t="s">
        <v>594</v>
      </c>
      <c r="K67" s="157" t="s">
        <v>131</v>
      </c>
      <c r="L67" s="157"/>
      <c r="M67" s="83"/>
    </row>
    <row r="68" spans="2:13" s="40" customFormat="1" ht="22.5" customHeight="1">
      <c r="B68" s="63" t="s">
        <v>56</v>
      </c>
      <c r="C68" s="180"/>
      <c r="D68" s="180"/>
      <c r="E68" s="180"/>
      <c r="F68" s="197"/>
      <c r="G68" s="193" t="s">
        <v>179</v>
      </c>
      <c r="H68" s="193" t="s">
        <v>171</v>
      </c>
      <c r="I68" s="37" t="s">
        <v>188</v>
      </c>
      <c r="J68" s="38" t="s">
        <v>187</v>
      </c>
      <c r="K68" s="157" t="s">
        <v>131</v>
      </c>
      <c r="L68" s="157"/>
      <c r="M68" s="64"/>
    </row>
    <row r="69" spans="2:13" s="40" customFormat="1" ht="56.25">
      <c r="B69" s="63" t="s">
        <v>57</v>
      </c>
      <c r="C69" s="180"/>
      <c r="D69" s="180"/>
      <c r="E69" s="180"/>
      <c r="F69" s="197"/>
      <c r="G69" s="194"/>
      <c r="H69" s="194"/>
      <c r="I69" s="37" t="s">
        <v>189</v>
      </c>
      <c r="J69" s="38" t="s">
        <v>187</v>
      </c>
      <c r="K69" s="157" t="s">
        <v>131</v>
      </c>
      <c r="L69" s="157"/>
      <c r="M69" s="64"/>
    </row>
    <row r="70" spans="2:13" s="40" customFormat="1" ht="45">
      <c r="B70" s="63" t="s">
        <v>58</v>
      </c>
      <c r="C70" s="180"/>
      <c r="D70" s="180"/>
      <c r="E70" s="180"/>
      <c r="F70" s="197"/>
      <c r="G70" s="194"/>
      <c r="H70" s="194"/>
      <c r="I70" s="37" t="s">
        <v>190</v>
      </c>
      <c r="J70" s="38" t="s">
        <v>187</v>
      </c>
      <c r="K70" s="157" t="s">
        <v>131</v>
      </c>
      <c r="L70" s="157"/>
      <c r="M70" s="64"/>
    </row>
    <row r="71" spans="2:13" s="40" customFormat="1" ht="22.5">
      <c r="B71" s="63" t="s">
        <v>59</v>
      </c>
      <c r="C71" s="180"/>
      <c r="D71" s="180"/>
      <c r="E71" s="180"/>
      <c r="F71" s="197"/>
      <c r="G71" s="194"/>
      <c r="H71" s="194"/>
      <c r="I71" s="37" t="s">
        <v>186</v>
      </c>
      <c r="J71" s="38" t="s">
        <v>167</v>
      </c>
      <c r="K71" s="157" t="s">
        <v>131</v>
      </c>
      <c r="L71" s="157"/>
      <c r="M71" s="64"/>
    </row>
    <row r="72" spans="2:13" s="40" customFormat="1" ht="78.75">
      <c r="B72" s="63" t="s">
        <v>60</v>
      </c>
      <c r="C72" s="180"/>
      <c r="D72" s="180"/>
      <c r="E72" s="180"/>
      <c r="F72" s="197"/>
      <c r="G72" s="194"/>
      <c r="H72" s="194"/>
      <c r="I72" s="37" t="s">
        <v>746</v>
      </c>
      <c r="J72" s="38" t="s">
        <v>555</v>
      </c>
      <c r="K72" s="157" t="s">
        <v>131</v>
      </c>
      <c r="L72" s="157"/>
      <c r="M72" s="64"/>
    </row>
    <row r="73" spans="2:13" s="40" customFormat="1" ht="78.75">
      <c r="B73" s="63" t="s">
        <v>61</v>
      </c>
      <c r="C73" s="180"/>
      <c r="D73" s="180"/>
      <c r="E73" s="180"/>
      <c r="F73" s="197"/>
      <c r="G73" s="194"/>
      <c r="H73" s="194"/>
      <c r="I73" s="37" t="s">
        <v>747</v>
      </c>
      <c r="J73" s="38" t="s">
        <v>550</v>
      </c>
      <c r="K73" s="157" t="s">
        <v>131</v>
      </c>
      <c r="L73" s="157"/>
      <c r="M73" s="64"/>
    </row>
    <row r="74" spans="2:13" s="40" customFormat="1" ht="78.75">
      <c r="B74" s="63" t="s">
        <v>76</v>
      </c>
      <c r="C74" s="180"/>
      <c r="D74" s="180"/>
      <c r="E74" s="180"/>
      <c r="F74" s="197"/>
      <c r="G74" s="194"/>
      <c r="H74" s="194"/>
      <c r="I74" s="37" t="s">
        <v>558</v>
      </c>
      <c r="J74" s="38" t="s">
        <v>693</v>
      </c>
      <c r="K74" s="157" t="s">
        <v>131</v>
      </c>
      <c r="L74" s="157"/>
      <c r="M74" s="64"/>
    </row>
    <row r="75" spans="2:13" s="40" customFormat="1" ht="67.5">
      <c r="B75" s="63" t="s">
        <v>77</v>
      </c>
      <c r="C75" s="180"/>
      <c r="D75" s="180"/>
      <c r="E75" s="180"/>
      <c r="F75" s="197"/>
      <c r="G75" s="194"/>
      <c r="H75" s="194"/>
      <c r="I75" s="37" t="s">
        <v>559</v>
      </c>
      <c r="J75" s="38" t="s">
        <v>556</v>
      </c>
      <c r="K75" s="157" t="s">
        <v>131</v>
      </c>
      <c r="L75" s="157"/>
      <c r="M75" s="64"/>
    </row>
    <row r="76" spans="2:13" s="40" customFormat="1" ht="33.75">
      <c r="B76" s="63" t="s">
        <v>78</v>
      </c>
      <c r="C76" s="180"/>
      <c r="D76" s="180"/>
      <c r="E76" s="180"/>
      <c r="F76" s="197"/>
      <c r="G76" s="194"/>
      <c r="H76" s="194"/>
      <c r="I76" s="37" t="s">
        <v>599</v>
      </c>
      <c r="J76" s="38" t="s">
        <v>594</v>
      </c>
      <c r="K76" s="157" t="s">
        <v>7</v>
      </c>
      <c r="L76" s="157" t="s">
        <v>1085</v>
      </c>
      <c r="M76" s="83" t="s">
        <v>1083</v>
      </c>
    </row>
    <row r="77" spans="2:13" s="40" customFormat="1" ht="34.5" thickBot="1">
      <c r="B77" s="65" t="s">
        <v>79</v>
      </c>
      <c r="C77" s="181"/>
      <c r="D77" s="181"/>
      <c r="E77" s="181"/>
      <c r="F77" s="198"/>
      <c r="G77" s="199"/>
      <c r="H77" s="199"/>
      <c r="I77" s="67" t="s">
        <v>598</v>
      </c>
      <c r="J77" s="68" t="s">
        <v>594</v>
      </c>
      <c r="K77" s="168" t="s">
        <v>131</v>
      </c>
      <c r="L77" s="157"/>
      <c r="M77" s="82"/>
    </row>
  </sheetData>
  <mergeCells count="36">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 ref="B4:D4"/>
    <mergeCell ref="C20:C77"/>
    <mergeCell ref="B10:C10"/>
    <mergeCell ref="B11:C11"/>
    <mergeCell ref="B12:C12"/>
    <mergeCell ref="E20:E77"/>
    <mergeCell ref="D20:D77"/>
    <mergeCell ref="B5:C5"/>
    <mergeCell ref="B6:C6"/>
    <mergeCell ref="B7:C7"/>
    <mergeCell ref="B8:C8"/>
    <mergeCell ref="B9:C9"/>
    <mergeCell ref="B18:B19"/>
    <mergeCell ref="I18:I19"/>
    <mergeCell ref="J18:J19"/>
    <mergeCell ref="K18:K19"/>
    <mergeCell ref="M18:M19"/>
    <mergeCell ref="C18:C19"/>
    <mergeCell ref="D18:E18"/>
    <mergeCell ref="F18:H18"/>
    <mergeCell ref="L18:L19"/>
  </mergeCells>
  <conditionalFormatting sqref="A11 A4:B10 D5:D12 A12:B12 A13:D14 A3:D3 A21:A23 A30:A33 G30:J30 I21:J23 B21:B77 I31:J33 A20:J20 M3:XFD23 M30:XFD33 M26:XFD27 A19:K19 N28:XFD28 F3:L14 A1:XFD2 A15:L18 A78:XFD1048576 L20">
    <cfRule type="containsText" dxfId="3399" priority="1881" operator="containsText" text="BLOCKED">
      <formula>NOT(ISERROR(SEARCH("BLOCKED",A1)))</formula>
    </cfRule>
    <cfRule type="containsText" dxfId="3398" priority="1882" operator="containsText" text="N/A">
      <formula>NOT(ISERROR(SEARCH("N/A",A1)))</formula>
    </cfRule>
    <cfRule type="containsText" dxfId="3397" priority="1883" operator="containsText" text="UNTESTED">
      <formula>NOT(ISERROR(SEARCH("UNTESTED",A1)))</formula>
    </cfRule>
    <cfRule type="containsText" dxfId="3396" priority="1884" operator="containsText" text="FAILED">
      <formula>NOT(ISERROR(SEARCH("FAILED",A1)))</formula>
    </cfRule>
    <cfRule type="containsText" dxfId="3395" priority="1885" operator="containsText" text="PASSED">
      <formula>NOT(ISERROR(SEARCH("PASSED",A1)))</formula>
    </cfRule>
  </conditionalFormatting>
  <conditionalFormatting sqref="E3:E14">
    <cfRule type="containsText" dxfId="3394" priority="1876" operator="containsText" text="BLOCKED">
      <formula>NOT(ISERROR(SEARCH("BLOCKED",E3)))</formula>
    </cfRule>
    <cfRule type="containsText" dxfId="3393" priority="1877" operator="containsText" text="N/A">
      <formula>NOT(ISERROR(SEARCH("N/A",E3)))</formula>
    </cfRule>
    <cfRule type="containsText" dxfId="3392" priority="1878" operator="containsText" text="UNTESTED">
      <formula>NOT(ISERROR(SEARCH("UNTESTED",E3)))</formula>
    </cfRule>
    <cfRule type="containsText" dxfId="3391" priority="1879" operator="containsText" text="FAILED">
      <formula>NOT(ISERROR(SEARCH("FAILED",E3)))</formula>
    </cfRule>
    <cfRule type="containsText" dxfId="3390" priority="1880" operator="containsText" text="PASSED">
      <formula>NOT(ISERROR(SEARCH("PASSED",E3)))</formula>
    </cfRule>
  </conditionalFormatting>
  <conditionalFormatting sqref="A25 M25:XFD25">
    <cfRule type="containsText" dxfId="3389" priority="1811" operator="containsText" text="BLOCKED">
      <formula>NOT(ISERROR(SEARCH("BLOCKED",A25)))</formula>
    </cfRule>
    <cfRule type="containsText" dxfId="3388" priority="1812" operator="containsText" text="N/A">
      <formula>NOT(ISERROR(SEARCH("N/A",A25)))</formula>
    </cfRule>
    <cfRule type="containsText" dxfId="3387" priority="1813" operator="containsText" text="UNTESTED">
      <formula>NOT(ISERROR(SEARCH("UNTESTED",A25)))</formula>
    </cfRule>
    <cfRule type="containsText" dxfId="3386" priority="1814" operator="containsText" text="FAILED">
      <formula>NOT(ISERROR(SEARCH("FAILED",A25)))</formula>
    </cfRule>
    <cfRule type="containsText" dxfId="3385" priority="1815" operator="containsText" text="PASSED">
      <formula>NOT(ISERROR(SEARCH("PASSED",A25)))</formula>
    </cfRule>
  </conditionalFormatting>
  <conditionalFormatting sqref="A24 J24 M24:XFD24">
    <cfRule type="containsText" dxfId="3384" priority="1821" operator="containsText" text="BLOCKED">
      <formula>NOT(ISERROR(SEARCH("BLOCKED",A24)))</formula>
    </cfRule>
    <cfRule type="containsText" dxfId="3383" priority="1822" operator="containsText" text="N/A">
      <formula>NOT(ISERROR(SEARCH("N/A",A24)))</formula>
    </cfRule>
    <cfRule type="containsText" dxfId="3382" priority="1823" operator="containsText" text="UNTESTED">
      <formula>NOT(ISERROR(SEARCH("UNTESTED",A24)))</formula>
    </cfRule>
    <cfRule type="containsText" dxfId="3381" priority="1824" operator="containsText" text="FAILED">
      <formula>NOT(ISERROR(SEARCH("FAILED",A24)))</formula>
    </cfRule>
    <cfRule type="containsText" dxfId="3380" priority="1825" operator="containsText" text="PASSED">
      <formula>NOT(ISERROR(SEARCH("PASSED",A24)))</formula>
    </cfRule>
  </conditionalFormatting>
  <conditionalFormatting sqref="I24">
    <cfRule type="containsText" dxfId="3379" priority="1816" operator="containsText" text="BLOCKED">
      <formula>NOT(ISERROR(SEARCH("BLOCKED",I24)))</formula>
    </cfRule>
    <cfRule type="containsText" dxfId="3378" priority="1817" operator="containsText" text="N/A">
      <formula>NOT(ISERROR(SEARCH("N/A",I24)))</formula>
    </cfRule>
    <cfRule type="containsText" dxfId="3377" priority="1818" operator="containsText" text="UNTESTED">
      <formula>NOT(ISERROR(SEARCH("UNTESTED",I24)))</formula>
    </cfRule>
    <cfRule type="containsText" dxfId="3376" priority="1819" operator="containsText" text="FAILED">
      <formula>NOT(ISERROR(SEARCH("FAILED",I24)))</formula>
    </cfRule>
    <cfRule type="containsText" dxfId="3375" priority="1820" operator="containsText" text="PASSED">
      <formula>NOT(ISERROR(SEARCH("PASSED",I24)))</formula>
    </cfRule>
  </conditionalFormatting>
  <conditionalFormatting sqref="J25">
    <cfRule type="containsText" dxfId="3374" priority="1796" operator="containsText" text="BLOCKED">
      <formula>NOT(ISERROR(SEARCH("BLOCKED",J25)))</formula>
    </cfRule>
    <cfRule type="containsText" dxfId="3373" priority="1797" operator="containsText" text="N/A">
      <formula>NOT(ISERROR(SEARCH("N/A",J25)))</formula>
    </cfRule>
    <cfRule type="containsText" dxfId="3372" priority="1798" operator="containsText" text="UNTESTED">
      <formula>NOT(ISERROR(SEARCH("UNTESTED",J25)))</formula>
    </cfRule>
    <cfRule type="containsText" dxfId="3371" priority="1799" operator="containsText" text="FAILED">
      <formula>NOT(ISERROR(SEARCH("FAILED",J25)))</formula>
    </cfRule>
    <cfRule type="containsText" dxfId="3370" priority="1800" operator="containsText" text="PASSED">
      <formula>NOT(ISERROR(SEARCH("PASSED",J25)))</formula>
    </cfRule>
  </conditionalFormatting>
  <conditionalFormatting sqref="A28">
    <cfRule type="containsText" dxfId="3369" priority="1791" operator="containsText" text="BLOCKED">
      <formula>NOT(ISERROR(SEARCH("BLOCKED",A28)))</formula>
    </cfRule>
    <cfRule type="containsText" dxfId="3368" priority="1792" operator="containsText" text="N/A">
      <formula>NOT(ISERROR(SEARCH("N/A",A28)))</formula>
    </cfRule>
    <cfRule type="containsText" dxfId="3367" priority="1793" operator="containsText" text="UNTESTED">
      <formula>NOT(ISERROR(SEARCH("UNTESTED",A28)))</formula>
    </cfRule>
    <cfRule type="containsText" dxfId="3366" priority="1794" operator="containsText" text="FAILED">
      <formula>NOT(ISERROR(SEARCH("FAILED",A28)))</formula>
    </cfRule>
    <cfRule type="containsText" dxfId="3365" priority="1795" operator="containsText" text="PASSED">
      <formula>NOT(ISERROR(SEARCH("PASSED",A28)))</formula>
    </cfRule>
  </conditionalFormatting>
  <conditionalFormatting sqref="I25">
    <cfRule type="containsText" dxfId="3364" priority="1801" operator="containsText" text="BLOCKED">
      <formula>NOT(ISERROR(SEARCH("BLOCKED",I25)))</formula>
    </cfRule>
    <cfRule type="containsText" dxfId="3363" priority="1802" operator="containsText" text="N/A">
      <formula>NOT(ISERROR(SEARCH("N/A",I25)))</formula>
    </cfRule>
    <cfRule type="containsText" dxfId="3362" priority="1803" operator="containsText" text="UNTESTED">
      <formula>NOT(ISERROR(SEARCH("UNTESTED",I25)))</formula>
    </cfRule>
    <cfRule type="containsText" dxfId="3361" priority="1804" operator="containsText" text="FAILED">
      <formula>NOT(ISERROR(SEARCH("FAILED",I25)))</formula>
    </cfRule>
    <cfRule type="containsText" dxfId="3360" priority="1805" operator="containsText" text="PASSED">
      <formula>NOT(ISERROR(SEARCH("PASSED",I25)))</formula>
    </cfRule>
  </conditionalFormatting>
  <conditionalFormatting sqref="J28">
    <cfRule type="containsText" dxfId="3359" priority="1781" operator="containsText" text="BLOCKED">
      <formula>NOT(ISERROR(SEARCH("BLOCKED",J28)))</formula>
    </cfRule>
    <cfRule type="containsText" dxfId="3358" priority="1782" operator="containsText" text="N/A">
      <formula>NOT(ISERROR(SEARCH("N/A",J28)))</formula>
    </cfRule>
    <cfRule type="containsText" dxfId="3357" priority="1783" operator="containsText" text="UNTESTED">
      <formula>NOT(ISERROR(SEARCH("UNTESTED",J28)))</formula>
    </cfRule>
    <cfRule type="containsText" dxfId="3356" priority="1784" operator="containsText" text="FAILED">
      <formula>NOT(ISERROR(SEARCH("FAILED",J28)))</formula>
    </cfRule>
    <cfRule type="containsText" dxfId="3355" priority="1785" operator="containsText" text="PASSED">
      <formula>NOT(ISERROR(SEARCH("PASSED",J28)))</formula>
    </cfRule>
  </conditionalFormatting>
  <conditionalFormatting sqref="A26:A27 C26:E27 I26:J27">
    <cfRule type="containsText" dxfId="3354" priority="1776" operator="containsText" text="BLOCKED">
      <formula>NOT(ISERROR(SEARCH("BLOCKED",A26)))</formula>
    </cfRule>
    <cfRule type="containsText" dxfId="3353" priority="1777" operator="containsText" text="N/A">
      <formula>NOT(ISERROR(SEARCH("N/A",A26)))</formula>
    </cfRule>
    <cfRule type="containsText" dxfId="3352" priority="1778" operator="containsText" text="UNTESTED">
      <formula>NOT(ISERROR(SEARCH("UNTESTED",A26)))</formula>
    </cfRule>
    <cfRule type="containsText" dxfId="3351" priority="1779" operator="containsText" text="FAILED">
      <formula>NOT(ISERROR(SEARCH("FAILED",A26)))</formula>
    </cfRule>
    <cfRule type="containsText" dxfId="3350" priority="1780" operator="containsText" text="PASSED">
      <formula>NOT(ISERROR(SEARCH("PASSED",A26)))</formula>
    </cfRule>
  </conditionalFormatting>
  <conditionalFormatting sqref="I28">
    <cfRule type="containsText" dxfId="3349" priority="1786" operator="containsText" text="BLOCKED">
      <formula>NOT(ISERROR(SEARCH("BLOCKED",I28)))</formula>
    </cfRule>
    <cfRule type="containsText" dxfId="3348" priority="1787" operator="containsText" text="N/A">
      <formula>NOT(ISERROR(SEARCH("N/A",I28)))</formula>
    </cfRule>
    <cfRule type="containsText" dxfId="3347" priority="1788" operator="containsText" text="UNTESTED">
      <formula>NOT(ISERROR(SEARCH("UNTESTED",I28)))</formula>
    </cfRule>
    <cfRule type="containsText" dxfId="3346" priority="1789" operator="containsText" text="FAILED">
      <formula>NOT(ISERROR(SEARCH("FAILED",I28)))</formula>
    </cfRule>
    <cfRule type="containsText" dxfId="3345" priority="1790" operator="containsText" text="PASSED">
      <formula>NOT(ISERROR(SEARCH("PASSED",I28)))</formula>
    </cfRule>
  </conditionalFormatting>
  <conditionalFormatting sqref="A35 M35:XFD35">
    <cfRule type="containsText" dxfId="3344" priority="1756" operator="containsText" text="BLOCKED">
      <formula>NOT(ISERROR(SEARCH("BLOCKED",A35)))</formula>
    </cfRule>
    <cfRule type="containsText" dxfId="3343" priority="1757" operator="containsText" text="N/A">
      <formula>NOT(ISERROR(SEARCH("N/A",A35)))</formula>
    </cfRule>
    <cfRule type="containsText" dxfId="3342" priority="1758" operator="containsText" text="UNTESTED">
      <formula>NOT(ISERROR(SEARCH("UNTESTED",A35)))</formula>
    </cfRule>
    <cfRule type="containsText" dxfId="3341" priority="1759" operator="containsText" text="FAILED">
      <formula>NOT(ISERROR(SEARCH("FAILED",A35)))</formula>
    </cfRule>
    <cfRule type="containsText" dxfId="3340" priority="1760" operator="containsText" text="PASSED">
      <formula>NOT(ISERROR(SEARCH("PASSED",A35)))</formula>
    </cfRule>
  </conditionalFormatting>
  <conditionalFormatting sqref="A34 J34 M34:XFD34">
    <cfRule type="containsText" dxfId="3339" priority="1766" operator="containsText" text="BLOCKED">
      <formula>NOT(ISERROR(SEARCH("BLOCKED",A34)))</formula>
    </cfRule>
    <cfRule type="containsText" dxfId="3338" priority="1767" operator="containsText" text="N/A">
      <formula>NOT(ISERROR(SEARCH("N/A",A34)))</formula>
    </cfRule>
    <cfRule type="containsText" dxfId="3337" priority="1768" operator="containsText" text="UNTESTED">
      <formula>NOT(ISERROR(SEARCH("UNTESTED",A34)))</formula>
    </cfRule>
    <cfRule type="containsText" dxfId="3336" priority="1769" operator="containsText" text="FAILED">
      <formula>NOT(ISERROR(SEARCH("FAILED",A34)))</formula>
    </cfRule>
    <cfRule type="containsText" dxfId="3335" priority="1770" operator="containsText" text="PASSED">
      <formula>NOT(ISERROR(SEARCH("PASSED",A34)))</formula>
    </cfRule>
  </conditionalFormatting>
  <conditionalFormatting sqref="I34">
    <cfRule type="containsText" dxfId="3334" priority="1761" operator="containsText" text="BLOCKED">
      <formula>NOT(ISERROR(SEARCH("BLOCKED",I34)))</formula>
    </cfRule>
    <cfRule type="containsText" dxfId="3333" priority="1762" operator="containsText" text="N/A">
      <formula>NOT(ISERROR(SEARCH("N/A",I34)))</formula>
    </cfRule>
    <cfRule type="containsText" dxfId="3332" priority="1763" operator="containsText" text="UNTESTED">
      <formula>NOT(ISERROR(SEARCH("UNTESTED",I34)))</formula>
    </cfRule>
    <cfRule type="containsText" dxfId="3331" priority="1764" operator="containsText" text="FAILED">
      <formula>NOT(ISERROR(SEARCH("FAILED",I34)))</formula>
    </cfRule>
    <cfRule type="containsText" dxfId="3330" priority="1765" operator="containsText" text="PASSED">
      <formula>NOT(ISERROR(SEARCH("PASSED",I34)))</formula>
    </cfRule>
  </conditionalFormatting>
  <conditionalFormatting sqref="J35">
    <cfRule type="containsText" dxfId="3329" priority="1746" operator="containsText" text="BLOCKED">
      <formula>NOT(ISERROR(SEARCH("BLOCKED",J35)))</formula>
    </cfRule>
    <cfRule type="containsText" dxfId="3328" priority="1747" operator="containsText" text="N/A">
      <formula>NOT(ISERROR(SEARCH("N/A",J35)))</formula>
    </cfRule>
    <cfRule type="containsText" dxfId="3327" priority="1748" operator="containsText" text="UNTESTED">
      <formula>NOT(ISERROR(SEARCH("UNTESTED",J35)))</formula>
    </cfRule>
    <cfRule type="containsText" dxfId="3326" priority="1749" operator="containsText" text="FAILED">
      <formula>NOT(ISERROR(SEARCH("FAILED",J35)))</formula>
    </cfRule>
    <cfRule type="containsText" dxfId="3325" priority="1750" operator="containsText" text="PASSED">
      <formula>NOT(ISERROR(SEARCH("PASSED",J35)))</formula>
    </cfRule>
  </conditionalFormatting>
  <conditionalFormatting sqref="I35">
    <cfRule type="containsText" dxfId="3324" priority="1751" operator="containsText" text="BLOCKED">
      <formula>NOT(ISERROR(SEARCH("BLOCKED",I35)))</formula>
    </cfRule>
    <cfRule type="containsText" dxfId="3323" priority="1752" operator="containsText" text="N/A">
      <formula>NOT(ISERROR(SEARCH("N/A",I35)))</formula>
    </cfRule>
    <cfRule type="containsText" dxfId="3322" priority="1753" operator="containsText" text="UNTESTED">
      <formula>NOT(ISERROR(SEARCH("UNTESTED",I35)))</formula>
    </cfRule>
    <cfRule type="containsText" dxfId="3321" priority="1754" operator="containsText" text="FAILED">
      <formula>NOT(ISERROR(SEARCH("FAILED",I35)))</formula>
    </cfRule>
    <cfRule type="containsText" dxfId="3320" priority="1755" operator="containsText" text="PASSED">
      <formula>NOT(ISERROR(SEARCH("PASSED",I35)))</formula>
    </cfRule>
  </conditionalFormatting>
  <conditionalFormatting sqref="A36:A37 C36:E37 I37:J37 I36 M36:XFD37">
    <cfRule type="containsText" dxfId="3319" priority="1726" operator="containsText" text="BLOCKED">
      <formula>NOT(ISERROR(SEARCH("BLOCKED",A36)))</formula>
    </cfRule>
    <cfRule type="containsText" dxfId="3318" priority="1727" operator="containsText" text="N/A">
      <formula>NOT(ISERROR(SEARCH("N/A",A36)))</formula>
    </cfRule>
    <cfRule type="containsText" dxfId="3317" priority="1728" operator="containsText" text="UNTESTED">
      <formula>NOT(ISERROR(SEARCH("UNTESTED",A36)))</formula>
    </cfRule>
    <cfRule type="containsText" dxfId="3316" priority="1729" operator="containsText" text="FAILED">
      <formula>NOT(ISERROR(SEARCH("FAILED",A36)))</formula>
    </cfRule>
    <cfRule type="containsText" dxfId="3315" priority="1730" operator="containsText" text="PASSED">
      <formula>NOT(ISERROR(SEARCH("PASSED",A36)))</formula>
    </cfRule>
  </conditionalFormatting>
  <conditionalFormatting sqref="A29 N29:XFD29">
    <cfRule type="containsText" dxfId="3314" priority="1156" operator="containsText" text="BLOCKED">
      <formula>NOT(ISERROR(SEARCH("BLOCKED",A29)))</formula>
    </cfRule>
    <cfRule type="containsText" dxfId="3313" priority="1157" operator="containsText" text="N/A">
      <formula>NOT(ISERROR(SEARCH("N/A",A29)))</formula>
    </cfRule>
    <cfRule type="containsText" dxfId="3312" priority="1158" operator="containsText" text="UNTESTED">
      <formula>NOT(ISERROR(SEARCH("UNTESTED",A29)))</formula>
    </cfRule>
    <cfRule type="containsText" dxfId="3311" priority="1159" operator="containsText" text="FAILED">
      <formula>NOT(ISERROR(SEARCH("FAILED",A29)))</formula>
    </cfRule>
    <cfRule type="containsText" dxfId="3310" priority="1160" operator="containsText" text="PASSED">
      <formula>NOT(ISERROR(SEARCH("PASSED",A29)))</formula>
    </cfRule>
  </conditionalFormatting>
  <conditionalFormatting sqref="I29">
    <cfRule type="containsText" dxfId="3309" priority="1151" operator="containsText" text="BLOCKED">
      <formula>NOT(ISERROR(SEARCH("BLOCKED",I29)))</formula>
    </cfRule>
    <cfRule type="containsText" dxfId="3308" priority="1152" operator="containsText" text="N/A">
      <formula>NOT(ISERROR(SEARCH("N/A",I29)))</formula>
    </cfRule>
    <cfRule type="containsText" dxfId="3307" priority="1153" operator="containsText" text="UNTESTED">
      <formula>NOT(ISERROR(SEARCH("UNTESTED",I29)))</formula>
    </cfRule>
    <cfRule type="containsText" dxfId="3306" priority="1154" operator="containsText" text="FAILED">
      <formula>NOT(ISERROR(SEARCH("FAILED",I29)))</formula>
    </cfRule>
    <cfRule type="containsText" dxfId="3305" priority="1155" operator="containsText" text="PASSED">
      <formula>NOT(ISERROR(SEARCH("PASSED",I29)))</formula>
    </cfRule>
  </conditionalFormatting>
  <conditionalFormatting sqref="A38 N38:XFD38">
    <cfRule type="containsText" dxfId="3304" priority="1136" operator="containsText" text="BLOCKED">
      <formula>NOT(ISERROR(SEARCH("BLOCKED",A38)))</formula>
    </cfRule>
    <cfRule type="containsText" dxfId="3303" priority="1137" operator="containsText" text="N/A">
      <formula>NOT(ISERROR(SEARCH("N/A",A38)))</formula>
    </cfRule>
    <cfRule type="containsText" dxfId="3302" priority="1138" operator="containsText" text="UNTESTED">
      <formula>NOT(ISERROR(SEARCH("UNTESTED",A38)))</formula>
    </cfRule>
    <cfRule type="containsText" dxfId="3301" priority="1139" operator="containsText" text="FAILED">
      <formula>NOT(ISERROR(SEARCH("FAILED",A38)))</formula>
    </cfRule>
    <cfRule type="containsText" dxfId="3300" priority="1140" operator="containsText" text="PASSED">
      <formula>NOT(ISERROR(SEARCH("PASSED",A38)))</formula>
    </cfRule>
  </conditionalFormatting>
  <conditionalFormatting sqref="J38">
    <cfRule type="containsText" dxfId="3299" priority="1126" operator="containsText" text="BLOCKED">
      <formula>NOT(ISERROR(SEARCH("BLOCKED",J38)))</formula>
    </cfRule>
    <cfRule type="containsText" dxfId="3298" priority="1127" operator="containsText" text="N/A">
      <formula>NOT(ISERROR(SEARCH("N/A",J38)))</formula>
    </cfRule>
    <cfRule type="containsText" dxfId="3297" priority="1128" operator="containsText" text="UNTESTED">
      <formula>NOT(ISERROR(SEARCH("UNTESTED",J38)))</formula>
    </cfRule>
    <cfRule type="containsText" dxfId="3296" priority="1129" operator="containsText" text="FAILED">
      <formula>NOT(ISERROR(SEARCH("FAILED",J38)))</formula>
    </cfRule>
    <cfRule type="containsText" dxfId="3295" priority="1130" operator="containsText" text="PASSED">
      <formula>NOT(ISERROR(SEARCH("PASSED",J38)))</formula>
    </cfRule>
  </conditionalFormatting>
  <conditionalFormatting sqref="I38">
    <cfRule type="containsText" dxfId="3294" priority="1131" operator="containsText" text="BLOCKED">
      <formula>NOT(ISERROR(SEARCH("BLOCKED",I38)))</formula>
    </cfRule>
    <cfRule type="containsText" dxfId="3293" priority="1132" operator="containsText" text="N/A">
      <formula>NOT(ISERROR(SEARCH("N/A",I38)))</formula>
    </cfRule>
    <cfRule type="containsText" dxfId="3292" priority="1133" operator="containsText" text="UNTESTED">
      <formula>NOT(ISERROR(SEARCH("UNTESTED",I38)))</formula>
    </cfRule>
    <cfRule type="containsText" dxfId="3291" priority="1134" operator="containsText" text="FAILED">
      <formula>NOT(ISERROR(SEARCH("FAILED",I38)))</formula>
    </cfRule>
    <cfRule type="containsText" dxfId="3290" priority="1135" operator="containsText" text="PASSED">
      <formula>NOT(ISERROR(SEARCH("PASSED",I38)))</formula>
    </cfRule>
  </conditionalFormatting>
  <conditionalFormatting sqref="A39 N39:XFD39">
    <cfRule type="containsText" dxfId="3289" priority="1116" operator="containsText" text="BLOCKED">
      <formula>NOT(ISERROR(SEARCH("BLOCKED",A39)))</formula>
    </cfRule>
    <cfRule type="containsText" dxfId="3288" priority="1117" operator="containsText" text="N/A">
      <formula>NOT(ISERROR(SEARCH("N/A",A39)))</formula>
    </cfRule>
    <cfRule type="containsText" dxfId="3287" priority="1118" operator="containsText" text="UNTESTED">
      <formula>NOT(ISERROR(SEARCH("UNTESTED",A39)))</formula>
    </cfRule>
    <cfRule type="containsText" dxfId="3286" priority="1119" operator="containsText" text="FAILED">
      <formula>NOT(ISERROR(SEARCH("FAILED",A39)))</formula>
    </cfRule>
    <cfRule type="containsText" dxfId="3285" priority="1120" operator="containsText" text="PASSED">
      <formula>NOT(ISERROR(SEARCH("PASSED",A39)))</formula>
    </cfRule>
  </conditionalFormatting>
  <conditionalFormatting sqref="J39">
    <cfRule type="containsText" dxfId="3284" priority="1106" operator="containsText" text="BLOCKED">
      <formula>NOT(ISERROR(SEARCH("BLOCKED",J39)))</formula>
    </cfRule>
    <cfRule type="containsText" dxfId="3283" priority="1107" operator="containsText" text="N/A">
      <formula>NOT(ISERROR(SEARCH("N/A",J39)))</formula>
    </cfRule>
    <cfRule type="containsText" dxfId="3282" priority="1108" operator="containsText" text="UNTESTED">
      <formula>NOT(ISERROR(SEARCH("UNTESTED",J39)))</formula>
    </cfRule>
    <cfRule type="containsText" dxfId="3281" priority="1109" operator="containsText" text="FAILED">
      <formula>NOT(ISERROR(SEARCH("FAILED",J39)))</formula>
    </cfRule>
    <cfRule type="containsText" dxfId="3280" priority="1110" operator="containsText" text="PASSED">
      <formula>NOT(ISERROR(SEARCH("PASSED",J39)))</formula>
    </cfRule>
  </conditionalFormatting>
  <conditionalFormatting sqref="I39">
    <cfRule type="containsText" dxfId="3279" priority="1111" operator="containsText" text="BLOCKED">
      <formula>NOT(ISERROR(SEARCH("BLOCKED",I39)))</formula>
    </cfRule>
    <cfRule type="containsText" dxfId="3278" priority="1112" operator="containsText" text="N/A">
      <formula>NOT(ISERROR(SEARCH("N/A",I39)))</formula>
    </cfRule>
    <cfRule type="containsText" dxfId="3277" priority="1113" operator="containsText" text="UNTESTED">
      <formula>NOT(ISERROR(SEARCH("UNTESTED",I39)))</formula>
    </cfRule>
    <cfRule type="containsText" dxfId="3276" priority="1114" operator="containsText" text="FAILED">
      <formula>NOT(ISERROR(SEARCH("FAILED",I39)))</formula>
    </cfRule>
    <cfRule type="containsText" dxfId="3275" priority="1115" operator="containsText" text="PASSED">
      <formula>NOT(ISERROR(SEARCH("PASSED",I39)))</formula>
    </cfRule>
  </conditionalFormatting>
  <conditionalFormatting sqref="A47 N47:XFD47">
    <cfRule type="containsText" dxfId="3274" priority="1096" operator="containsText" text="BLOCKED">
      <formula>NOT(ISERROR(SEARCH("BLOCKED",A47)))</formula>
    </cfRule>
    <cfRule type="containsText" dxfId="3273" priority="1097" operator="containsText" text="N/A">
      <formula>NOT(ISERROR(SEARCH("N/A",A47)))</formula>
    </cfRule>
    <cfRule type="containsText" dxfId="3272" priority="1098" operator="containsText" text="UNTESTED">
      <formula>NOT(ISERROR(SEARCH("UNTESTED",A47)))</formula>
    </cfRule>
    <cfRule type="containsText" dxfId="3271" priority="1099" operator="containsText" text="FAILED">
      <formula>NOT(ISERROR(SEARCH("FAILED",A47)))</formula>
    </cfRule>
    <cfRule type="containsText" dxfId="3270" priority="1100" operator="containsText" text="PASSED">
      <formula>NOT(ISERROR(SEARCH("PASSED",A47)))</formula>
    </cfRule>
  </conditionalFormatting>
  <conditionalFormatting sqref="J47">
    <cfRule type="containsText" dxfId="3269" priority="1086" operator="containsText" text="BLOCKED">
      <formula>NOT(ISERROR(SEARCH("BLOCKED",J47)))</formula>
    </cfRule>
    <cfRule type="containsText" dxfId="3268" priority="1087" operator="containsText" text="N/A">
      <formula>NOT(ISERROR(SEARCH("N/A",J47)))</formula>
    </cfRule>
    <cfRule type="containsText" dxfId="3267" priority="1088" operator="containsText" text="UNTESTED">
      <formula>NOT(ISERROR(SEARCH("UNTESTED",J47)))</formula>
    </cfRule>
    <cfRule type="containsText" dxfId="3266" priority="1089" operator="containsText" text="FAILED">
      <formula>NOT(ISERROR(SEARCH("FAILED",J47)))</formula>
    </cfRule>
    <cfRule type="containsText" dxfId="3265" priority="1090" operator="containsText" text="PASSED">
      <formula>NOT(ISERROR(SEARCH("PASSED",J47)))</formula>
    </cfRule>
  </conditionalFormatting>
  <conditionalFormatting sqref="I47">
    <cfRule type="containsText" dxfId="3264" priority="1091" operator="containsText" text="BLOCKED">
      <formula>NOT(ISERROR(SEARCH("BLOCKED",I47)))</formula>
    </cfRule>
    <cfRule type="containsText" dxfId="3263" priority="1092" operator="containsText" text="N/A">
      <formula>NOT(ISERROR(SEARCH("N/A",I47)))</formula>
    </cfRule>
    <cfRule type="containsText" dxfId="3262" priority="1093" operator="containsText" text="UNTESTED">
      <formula>NOT(ISERROR(SEARCH("UNTESTED",I47)))</formula>
    </cfRule>
    <cfRule type="containsText" dxfId="3261" priority="1094" operator="containsText" text="FAILED">
      <formula>NOT(ISERROR(SEARCH("FAILED",I47)))</formula>
    </cfRule>
    <cfRule type="containsText" dxfId="3260" priority="1095" operator="containsText" text="PASSED">
      <formula>NOT(ISERROR(SEARCH("PASSED",I47)))</formula>
    </cfRule>
  </conditionalFormatting>
  <conditionalFormatting sqref="A48 N48:XFD48">
    <cfRule type="containsText" dxfId="3259" priority="1076" operator="containsText" text="BLOCKED">
      <formula>NOT(ISERROR(SEARCH("BLOCKED",A48)))</formula>
    </cfRule>
    <cfRule type="containsText" dxfId="3258" priority="1077" operator="containsText" text="N/A">
      <formula>NOT(ISERROR(SEARCH("N/A",A48)))</formula>
    </cfRule>
    <cfRule type="containsText" dxfId="3257" priority="1078" operator="containsText" text="UNTESTED">
      <formula>NOT(ISERROR(SEARCH("UNTESTED",A48)))</formula>
    </cfRule>
    <cfRule type="containsText" dxfId="3256" priority="1079" operator="containsText" text="FAILED">
      <formula>NOT(ISERROR(SEARCH("FAILED",A48)))</formula>
    </cfRule>
    <cfRule type="containsText" dxfId="3255" priority="1080" operator="containsText" text="PASSED">
      <formula>NOT(ISERROR(SEARCH("PASSED",A48)))</formula>
    </cfRule>
  </conditionalFormatting>
  <conditionalFormatting sqref="J48">
    <cfRule type="containsText" dxfId="3254" priority="1066" operator="containsText" text="BLOCKED">
      <formula>NOT(ISERROR(SEARCH("BLOCKED",J48)))</formula>
    </cfRule>
    <cfRule type="containsText" dxfId="3253" priority="1067" operator="containsText" text="N/A">
      <formula>NOT(ISERROR(SEARCH("N/A",J48)))</formula>
    </cfRule>
    <cfRule type="containsText" dxfId="3252" priority="1068" operator="containsText" text="UNTESTED">
      <formula>NOT(ISERROR(SEARCH("UNTESTED",J48)))</formula>
    </cfRule>
    <cfRule type="containsText" dxfId="3251" priority="1069" operator="containsText" text="FAILED">
      <formula>NOT(ISERROR(SEARCH("FAILED",J48)))</formula>
    </cfRule>
    <cfRule type="containsText" dxfId="3250" priority="1070" operator="containsText" text="PASSED">
      <formula>NOT(ISERROR(SEARCH("PASSED",J48)))</formula>
    </cfRule>
  </conditionalFormatting>
  <conditionalFormatting sqref="I48">
    <cfRule type="containsText" dxfId="3249" priority="1071" operator="containsText" text="BLOCKED">
      <formula>NOT(ISERROR(SEARCH("BLOCKED",I48)))</formula>
    </cfRule>
    <cfRule type="containsText" dxfId="3248" priority="1072" operator="containsText" text="N/A">
      <formula>NOT(ISERROR(SEARCH("N/A",I48)))</formula>
    </cfRule>
    <cfRule type="containsText" dxfId="3247" priority="1073" operator="containsText" text="UNTESTED">
      <formula>NOT(ISERROR(SEARCH("UNTESTED",I48)))</formula>
    </cfRule>
    <cfRule type="containsText" dxfId="3246" priority="1074" operator="containsText" text="FAILED">
      <formula>NOT(ISERROR(SEARCH("FAILED",I48)))</formula>
    </cfRule>
    <cfRule type="containsText" dxfId="3245" priority="1075" operator="containsText" text="PASSED">
      <formula>NOT(ISERROR(SEARCH("PASSED",I48)))</formula>
    </cfRule>
  </conditionalFormatting>
  <conditionalFormatting sqref="A57 O57:XFD57">
    <cfRule type="containsText" dxfId="3244" priority="1056" operator="containsText" text="BLOCKED">
      <formula>NOT(ISERROR(SEARCH("BLOCKED",A57)))</formula>
    </cfRule>
    <cfRule type="containsText" dxfId="3243" priority="1057" operator="containsText" text="N/A">
      <formula>NOT(ISERROR(SEARCH("N/A",A57)))</formula>
    </cfRule>
    <cfRule type="containsText" dxfId="3242" priority="1058" operator="containsText" text="UNTESTED">
      <formula>NOT(ISERROR(SEARCH("UNTESTED",A57)))</formula>
    </cfRule>
    <cfRule type="containsText" dxfId="3241" priority="1059" operator="containsText" text="FAILED">
      <formula>NOT(ISERROR(SEARCH("FAILED",A57)))</formula>
    </cfRule>
    <cfRule type="containsText" dxfId="3240" priority="1060" operator="containsText" text="PASSED">
      <formula>NOT(ISERROR(SEARCH("PASSED",A57)))</formula>
    </cfRule>
  </conditionalFormatting>
  <conditionalFormatting sqref="J57">
    <cfRule type="containsText" dxfId="3239" priority="1046" operator="containsText" text="BLOCKED">
      <formula>NOT(ISERROR(SEARCH("BLOCKED",J57)))</formula>
    </cfRule>
    <cfRule type="containsText" dxfId="3238" priority="1047" operator="containsText" text="N/A">
      <formula>NOT(ISERROR(SEARCH("N/A",J57)))</formula>
    </cfRule>
    <cfRule type="containsText" dxfId="3237" priority="1048" operator="containsText" text="UNTESTED">
      <formula>NOT(ISERROR(SEARCH("UNTESTED",J57)))</formula>
    </cfRule>
    <cfRule type="containsText" dxfId="3236" priority="1049" operator="containsText" text="FAILED">
      <formula>NOT(ISERROR(SEARCH("FAILED",J57)))</formula>
    </cfRule>
    <cfRule type="containsText" dxfId="3235" priority="1050" operator="containsText" text="PASSED">
      <formula>NOT(ISERROR(SEARCH("PASSED",J57)))</formula>
    </cfRule>
  </conditionalFormatting>
  <conditionalFormatting sqref="I57">
    <cfRule type="containsText" dxfId="3234" priority="1051" operator="containsText" text="BLOCKED">
      <formula>NOT(ISERROR(SEARCH("BLOCKED",I57)))</formula>
    </cfRule>
    <cfRule type="containsText" dxfId="3233" priority="1052" operator="containsText" text="N/A">
      <formula>NOT(ISERROR(SEARCH("N/A",I57)))</formula>
    </cfRule>
    <cfRule type="containsText" dxfId="3232" priority="1053" operator="containsText" text="UNTESTED">
      <formula>NOT(ISERROR(SEARCH("UNTESTED",I57)))</formula>
    </cfRule>
    <cfRule type="containsText" dxfId="3231" priority="1054" operator="containsText" text="FAILED">
      <formula>NOT(ISERROR(SEARCH("FAILED",I57)))</formula>
    </cfRule>
    <cfRule type="containsText" dxfId="3230" priority="1055" operator="containsText" text="PASSED">
      <formula>NOT(ISERROR(SEARCH("PASSED",I57)))</formula>
    </cfRule>
  </conditionalFormatting>
  <conditionalFormatting sqref="A58 N58:XFD58">
    <cfRule type="containsText" dxfId="3229" priority="1036" operator="containsText" text="BLOCKED">
      <formula>NOT(ISERROR(SEARCH("BLOCKED",A58)))</formula>
    </cfRule>
    <cfRule type="containsText" dxfId="3228" priority="1037" operator="containsText" text="N/A">
      <formula>NOT(ISERROR(SEARCH("N/A",A58)))</formula>
    </cfRule>
    <cfRule type="containsText" dxfId="3227" priority="1038" operator="containsText" text="UNTESTED">
      <formula>NOT(ISERROR(SEARCH("UNTESTED",A58)))</formula>
    </cfRule>
    <cfRule type="containsText" dxfId="3226" priority="1039" operator="containsText" text="FAILED">
      <formula>NOT(ISERROR(SEARCH("FAILED",A58)))</formula>
    </cfRule>
    <cfRule type="containsText" dxfId="3225" priority="1040" operator="containsText" text="PASSED">
      <formula>NOT(ISERROR(SEARCH("PASSED",A58)))</formula>
    </cfRule>
  </conditionalFormatting>
  <conditionalFormatting sqref="J58">
    <cfRule type="containsText" dxfId="3224" priority="1026" operator="containsText" text="BLOCKED">
      <formula>NOT(ISERROR(SEARCH("BLOCKED",J58)))</formula>
    </cfRule>
    <cfRule type="containsText" dxfId="3223" priority="1027" operator="containsText" text="N/A">
      <formula>NOT(ISERROR(SEARCH("N/A",J58)))</formula>
    </cfRule>
    <cfRule type="containsText" dxfId="3222" priority="1028" operator="containsText" text="UNTESTED">
      <formula>NOT(ISERROR(SEARCH("UNTESTED",J58)))</formula>
    </cfRule>
    <cfRule type="containsText" dxfId="3221" priority="1029" operator="containsText" text="FAILED">
      <formula>NOT(ISERROR(SEARCH("FAILED",J58)))</formula>
    </cfRule>
    <cfRule type="containsText" dxfId="3220" priority="1030" operator="containsText" text="PASSED">
      <formula>NOT(ISERROR(SEARCH("PASSED",J58)))</formula>
    </cfRule>
  </conditionalFormatting>
  <conditionalFormatting sqref="I58">
    <cfRule type="containsText" dxfId="3219" priority="1031" operator="containsText" text="BLOCKED">
      <formula>NOT(ISERROR(SEARCH("BLOCKED",I58)))</formula>
    </cfRule>
    <cfRule type="containsText" dxfId="3218" priority="1032" operator="containsText" text="N/A">
      <formula>NOT(ISERROR(SEARCH("N/A",I58)))</formula>
    </cfRule>
    <cfRule type="containsText" dxfId="3217" priority="1033" operator="containsText" text="UNTESTED">
      <formula>NOT(ISERROR(SEARCH("UNTESTED",I58)))</formula>
    </cfRule>
    <cfRule type="containsText" dxfId="3216" priority="1034" operator="containsText" text="FAILED">
      <formula>NOT(ISERROR(SEARCH("FAILED",I58)))</formula>
    </cfRule>
    <cfRule type="containsText" dxfId="3215" priority="1035" operator="containsText" text="PASSED">
      <formula>NOT(ISERROR(SEARCH("PASSED",I58)))</formula>
    </cfRule>
  </conditionalFormatting>
  <conditionalFormatting sqref="A66 O66:XFD66">
    <cfRule type="containsText" dxfId="3214" priority="1016" operator="containsText" text="BLOCKED">
      <formula>NOT(ISERROR(SEARCH("BLOCKED",A66)))</formula>
    </cfRule>
    <cfRule type="containsText" dxfId="3213" priority="1017" operator="containsText" text="N/A">
      <formula>NOT(ISERROR(SEARCH("N/A",A66)))</formula>
    </cfRule>
    <cfRule type="containsText" dxfId="3212" priority="1018" operator="containsText" text="UNTESTED">
      <formula>NOT(ISERROR(SEARCH("UNTESTED",A66)))</formula>
    </cfRule>
    <cfRule type="containsText" dxfId="3211" priority="1019" operator="containsText" text="FAILED">
      <formula>NOT(ISERROR(SEARCH("FAILED",A66)))</formula>
    </cfRule>
    <cfRule type="containsText" dxfId="3210" priority="1020" operator="containsText" text="PASSED">
      <formula>NOT(ISERROR(SEARCH("PASSED",A66)))</formula>
    </cfRule>
  </conditionalFormatting>
  <conditionalFormatting sqref="J66">
    <cfRule type="containsText" dxfId="3209" priority="1006" operator="containsText" text="BLOCKED">
      <formula>NOT(ISERROR(SEARCH("BLOCKED",J66)))</formula>
    </cfRule>
    <cfRule type="containsText" dxfId="3208" priority="1007" operator="containsText" text="N/A">
      <formula>NOT(ISERROR(SEARCH("N/A",J66)))</formula>
    </cfRule>
    <cfRule type="containsText" dxfId="3207" priority="1008" operator="containsText" text="UNTESTED">
      <formula>NOT(ISERROR(SEARCH("UNTESTED",J66)))</formula>
    </cfRule>
    <cfRule type="containsText" dxfId="3206" priority="1009" operator="containsText" text="FAILED">
      <formula>NOT(ISERROR(SEARCH("FAILED",J66)))</formula>
    </cfRule>
    <cfRule type="containsText" dxfId="3205" priority="1010" operator="containsText" text="PASSED">
      <formula>NOT(ISERROR(SEARCH("PASSED",J66)))</formula>
    </cfRule>
  </conditionalFormatting>
  <conditionalFormatting sqref="I66">
    <cfRule type="containsText" dxfId="3204" priority="1011" operator="containsText" text="BLOCKED">
      <formula>NOT(ISERROR(SEARCH("BLOCKED",I66)))</formula>
    </cfRule>
    <cfRule type="containsText" dxfId="3203" priority="1012" operator="containsText" text="N/A">
      <formula>NOT(ISERROR(SEARCH("N/A",I66)))</formula>
    </cfRule>
    <cfRule type="containsText" dxfId="3202" priority="1013" operator="containsText" text="UNTESTED">
      <formula>NOT(ISERROR(SEARCH("UNTESTED",I66)))</formula>
    </cfRule>
    <cfRule type="containsText" dxfId="3201" priority="1014" operator="containsText" text="FAILED">
      <formula>NOT(ISERROR(SEARCH("FAILED",I66)))</formula>
    </cfRule>
    <cfRule type="containsText" dxfId="3200" priority="1015" operator="containsText" text="PASSED">
      <formula>NOT(ISERROR(SEARCH("PASSED",I66)))</formula>
    </cfRule>
  </conditionalFormatting>
  <conditionalFormatting sqref="A67 N67:XFD67">
    <cfRule type="containsText" dxfId="3199" priority="996" operator="containsText" text="BLOCKED">
      <formula>NOT(ISERROR(SEARCH("BLOCKED",A67)))</formula>
    </cfRule>
    <cfRule type="containsText" dxfId="3198" priority="997" operator="containsText" text="N/A">
      <formula>NOT(ISERROR(SEARCH("N/A",A67)))</formula>
    </cfRule>
    <cfRule type="containsText" dxfId="3197" priority="998" operator="containsText" text="UNTESTED">
      <formula>NOT(ISERROR(SEARCH("UNTESTED",A67)))</formula>
    </cfRule>
    <cfRule type="containsText" dxfId="3196" priority="999" operator="containsText" text="FAILED">
      <formula>NOT(ISERROR(SEARCH("FAILED",A67)))</formula>
    </cfRule>
    <cfRule type="containsText" dxfId="3195" priority="1000" operator="containsText" text="PASSED">
      <formula>NOT(ISERROR(SEARCH("PASSED",A67)))</formula>
    </cfRule>
  </conditionalFormatting>
  <conditionalFormatting sqref="J67">
    <cfRule type="containsText" dxfId="3194" priority="986" operator="containsText" text="BLOCKED">
      <formula>NOT(ISERROR(SEARCH("BLOCKED",J67)))</formula>
    </cfRule>
    <cfRule type="containsText" dxfId="3193" priority="987" operator="containsText" text="N/A">
      <formula>NOT(ISERROR(SEARCH("N/A",J67)))</formula>
    </cfRule>
    <cfRule type="containsText" dxfId="3192" priority="988" operator="containsText" text="UNTESTED">
      <formula>NOT(ISERROR(SEARCH("UNTESTED",J67)))</formula>
    </cfRule>
    <cfRule type="containsText" dxfId="3191" priority="989" operator="containsText" text="FAILED">
      <formula>NOT(ISERROR(SEARCH("FAILED",J67)))</formula>
    </cfRule>
    <cfRule type="containsText" dxfId="3190" priority="990" operator="containsText" text="PASSED">
      <formula>NOT(ISERROR(SEARCH("PASSED",J67)))</formula>
    </cfRule>
  </conditionalFormatting>
  <conditionalFormatting sqref="I67">
    <cfRule type="containsText" dxfId="3189" priority="991" operator="containsText" text="BLOCKED">
      <formula>NOT(ISERROR(SEARCH("BLOCKED",I67)))</formula>
    </cfRule>
    <cfRule type="containsText" dxfId="3188" priority="992" operator="containsText" text="N/A">
      <formula>NOT(ISERROR(SEARCH("N/A",I67)))</formula>
    </cfRule>
    <cfRule type="containsText" dxfId="3187" priority="993" operator="containsText" text="UNTESTED">
      <formula>NOT(ISERROR(SEARCH("UNTESTED",I67)))</formula>
    </cfRule>
    <cfRule type="containsText" dxfId="3186" priority="994" operator="containsText" text="FAILED">
      <formula>NOT(ISERROR(SEARCH("FAILED",I67)))</formula>
    </cfRule>
    <cfRule type="containsText" dxfId="3185" priority="995" operator="containsText" text="PASSED">
      <formula>NOT(ISERROR(SEARCH("PASSED",I67)))</formula>
    </cfRule>
  </conditionalFormatting>
  <conditionalFormatting sqref="A76 O76:XFD76">
    <cfRule type="containsText" dxfId="3184" priority="976" operator="containsText" text="BLOCKED">
      <formula>NOT(ISERROR(SEARCH("BLOCKED",A76)))</formula>
    </cfRule>
    <cfRule type="containsText" dxfId="3183" priority="977" operator="containsText" text="N/A">
      <formula>NOT(ISERROR(SEARCH("N/A",A76)))</formula>
    </cfRule>
    <cfRule type="containsText" dxfId="3182" priority="978" operator="containsText" text="UNTESTED">
      <formula>NOT(ISERROR(SEARCH("UNTESTED",A76)))</formula>
    </cfRule>
    <cfRule type="containsText" dxfId="3181" priority="979" operator="containsText" text="FAILED">
      <formula>NOT(ISERROR(SEARCH("FAILED",A76)))</formula>
    </cfRule>
    <cfRule type="containsText" dxfId="3180" priority="980" operator="containsText" text="PASSED">
      <formula>NOT(ISERROR(SEARCH("PASSED",A76)))</formula>
    </cfRule>
  </conditionalFormatting>
  <conditionalFormatting sqref="J76">
    <cfRule type="containsText" dxfId="3179" priority="966" operator="containsText" text="BLOCKED">
      <formula>NOT(ISERROR(SEARCH("BLOCKED",J76)))</formula>
    </cfRule>
    <cfRule type="containsText" dxfId="3178" priority="967" operator="containsText" text="N/A">
      <formula>NOT(ISERROR(SEARCH("N/A",J76)))</formula>
    </cfRule>
    <cfRule type="containsText" dxfId="3177" priority="968" operator="containsText" text="UNTESTED">
      <formula>NOT(ISERROR(SEARCH("UNTESTED",J76)))</formula>
    </cfRule>
    <cfRule type="containsText" dxfId="3176" priority="969" operator="containsText" text="FAILED">
      <formula>NOT(ISERROR(SEARCH("FAILED",J76)))</formula>
    </cfRule>
    <cfRule type="containsText" dxfId="3175" priority="970" operator="containsText" text="PASSED">
      <formula>NOT(ISERROR(SEARCH("PASSED",J76)))</formula>
    </cfRule>
  </conditionalFormatting>
  <conditionalFormatting sqref="I76">
    <cfRule type="containsText" dxfId="3174" priority="971" operator="containsText" text="BLOCKED">
      <formula>NOT(ISERROR(SEARCH("BLOCKED",I76)))</formula>
    </cfRule>
    <cfRule type="containsText" dxfId="3173" priority="972" operator="containsText" text="N/A">
      <formula>NOT(ISERROR(SEARCH("N/A",I76)))</formula>
    </cfRule>
    <cfRule type="containsText" dxfId="3172" priority="973" operator="containsText" text="UNTESTED">
      <formula>NOT(ISERROR(SEARCH("UNTESTED",I76)))</formula>
    </cfRule>
    <cfRule type="containsText" dxfId="3171" priority="974" operator="containsText" text="FAILED">
      <formula>NOT(ISERROR(SEARCH("FAILED",I76)))</formula>
    </cfRule>
    <cfRule type="containsText" dxfId="3170" priority="975" operator="containsText" text="PASSED">
      <formula>NOT(ISERROR(SEARCH("PASSED",I76)))</formula>
    </cfRule>
  </conditionalFormatting>
  <conditionalFormatting sqref="A77 N77:XFD77">
    <cfRule type="containsText" dxfId="3169" priority="956" operator="containsText" text="BLOCKED">
      <formula>NOT(ISERROR(SEARCH("BLOCKED",A77)))</formula>
    </cfRule>
    <cfRule type="containsText" dxfId="3168" priority="957" operator="containsText" text="N/A">
      <formula>NOT(ISERROR(SEARCH("N/A",A77)))</formula>
    </cfRule>
    <cfRule type="containsText" dxfId="3167" priority="958" operator="containsText" text="UNTESTED">
      <formula>NOT(ISERROR(SEARCH("UNTESTED",A77)))</formula>
    </cfRule>
    <cfRule type="containsText" dxfId="3166" priority="959" operator="containsText" text="FAILED">
      <formula>NOT(ISERROR(SEARCH("FAILED",A77)))</formula>
    </cfRule>
    <cfRule type="containsText" dxfId="3165" priority="960" operator="containsText" text="PASSED">
      <formula>NOT(ISERROR(SEARCH("PASSED",A77)))</formula>
    </cfRule>
  </conditionalFormatting>
  <conditionalFormatting sqref="J77">
    <cfRule type="containsText" dxfId="3164" priority="946" operator="containsText" text="BLOCKED">
      <formula>NOT(ISERROR(SEARCH("BLOCKED",J77)))</formula>
    </cfRule>
    <cfRule type="containsText" dxfId="3163" priority="947" operator="containsText" text="N/A">
      <formula>NOT(ISERROR(SEARCH("N/A",J77)))</formula>
    </cfRule>
    <cfRule type="containsText" dxfId="3162" priority="948" operator="containsText" text="UNTESTED">
      <formula>NOT(ISERROR(SEARCH("UNTESTED",J77)))</formula>
    </cfRule>
    <cfRule type="containsText" dxfId="3161" priority="949" operator="containsText" text="FAILED">
      <formula>NOT(ISERROR(SEARCH("FAILED",J77)))</formula>
    </cfRule>
    <cfRule type="containsText" dxfId="3160" priority="950" operator="containsText" text="PASSED">
      <formula>NOT(ISERROR(SEARCH("PASSED",J77)))</formula>
    </cfRule>
  </conditionalFormatting>
  <conditionalFormatting sqref="I77">
    <cfRule type="containsText" dxfId="3159" priority="951" operator="containsText" text="BLOCKED">
      <formula>NOT(ISERROR(SEARCH("BLOCKED",I77)))</formula>
    </cfRule>
    <cfRule type="containsText" dxfId="3158" priority="952" operator="containsText" text="N/A">
      <formula>NOT(ISERROR(SEARCH("N/A",I77)))</formula>
    </cfRule>
    <cfRule type="containsText" dxfId="3157" priority="953" operator="containsText" text="UNTESTED">
      <formula>NOT(ISERROR(SEARCH("UNTESTED",I77)))</formula>
    </cfRule>
    <cfRule type="containsText" dxfId="3156" priority="954" operator="containsText" text="FAILED">
      <formula>NOT(ISERROR(SEARCH("FAILED",I77)))</formula>
    </cfRule>
    <cfRule type="containsText" dxfId="3155" priority="955" operator="containsText" text="PASSED">
      <formula>NOT(ISERROR(SEARCH("PASSED",I77)))</formula>
    </cfRule>
  </conditionalFormatting>
  <conditionalFormatting sqref="M29">
    <cfRule type="containsText" dxfId="3154" priority="461" operator="containsText" text="BLOCKED">
      <formula>NOT(ISERROR(SEARCH("BLOCKED",M29)))</formula>
    </cfRule>
    <cfRule type="containsText" dxfId="3153" priority="462" operator="containsText" text="N/A">
      <formula>NOT(ISERROR(SEARCH("N/A",M29)))</formula>
    </cfRule>
    <cfRule type="containsText" dxfId="3152" priority="463" operator="containsText" text="UNTESTED">
      <formula>NOT(ISERROR(SEARCH("UNTESTED",M29)))</formula>
    </cfRule>
    <cfRule type="containsText" dxfId="3151" priority="464" operator="containsText" text="FAILED">
      <formula>NOT(ISERROR(SEARCH("FAILED",M29)))</formula>
    </cfRule>
    <cfRule type="containsText" dxfId="3150" priority="465" operator="containsText" text="PASSED">
      <formula>NOT(ISERROR(SEARCH("PASSED",M29)))</formula>
    </cfRule>
  </conditionalFormatting>
  <conditionalFormatting sqref="M39">
    <cfRule type="containsText" dxfId="3149" priority="451" operator="containsText" text="BLOCKED">
      <formula>NOT(ISERROR(SEARCH("BLOCKED",M39)))</formula>
    </cfRule>
    <cfRule type="containsText" dxfId="3148" priority="452" operator="containsText" text="N/A">
      <formula>NOT(ISERROR(SEARCH("N/A",M39)))</formula>
    </cfRule>
    <cfRule type="containsText" dxfId="3147" priority="453" operator="containsText" text="UNTESTED">
      <formula>NOT(ISERROR(SEARCH("UNTESTED",M39)))</formula>
    </cfRule>
    <cfRule type="containsText" dxfId="3146" priority="454" operator="containsText" text="FAILED">
      <formula>NOT(ISERROR(SEARCH("FAILED",M39)))</formula>
    </cfRule>
    <cfRule type="containsText" dxfId="3145" priority="455" operator="containsText" text="PASSED">
      <formula>NOT(ISERROR(SEARCH("PASSED",M39)))</formula>
    </cfRule>
  </conditionalFormatting>
  <conditionalFormatting sqref="M57">
    <cfRule type="containsText" dxfId="3144" priority="446" operator="containsText" text="BLOCKED">
      <formula>NOT(ISERROR(SEARCH("BLOCKED",M57)))</formula>
    </cfRule>
    <cfRule type="containsText" dxfId="3143" priority="447" operator="containsText" text="N/A">
      <formula>NOT(ISERROR(SEARCH("N/A",M57)))</formula>
    </cfRule>
    <cfRule type="containsText" dxfId="3142" priority="448" operator="containsText" text="UNTESTED">
      <formula>NOT(ISERROR(SEARCH("UNTESTED",M57)))</formula>
    </cfRule>
    <cfRule type="containsText" dxfId="3141" priority="449" operator="containsText" text="FAILED">
      <formula>NOT(ISERROR(SEARCH("FAILED",M57)))</formula>
    </cfRule>
    <cfRule type="containsText" dxfId="3140" priority="450" operator="containsText" text="PASSED">
      <formula>NOT(ISERROR(SEARCH("PASSED",M57)))</formula>
    </cfRule>
  </conditionalFormatting>
  <conditionalFormatting sqref="M58">
    <cfRule type="containsText" dxfId="3139" priority="441" operator="containsText" text="BLOCKED">
      <formula>NOT(ISERROR(SEARCH("BLOCKED",M58)))</formula>
    </cfRule>
    <cfRule type="containsText" dxfId="3138" priority="442" operator="containsText" text="N/A">
      <formula>NOT(ISERROR(SEARCH("N/A",M58)))</formula>
    </cfRule>
    <cfRule type="containsText" dxfId="3137" priority="443" operator="containsText" text="UNTESTED">
      <formula>NOT(ISERROR(SEARCH("UNTESTED",M58)))</formula>
    </cfRule>
    <cfRule type="containsText" dxfId="3136" priority="444" operator="containsText" text="FAILED">
      <formula>NOT(ISERROR(SEARCH("FAILED",M58)))</formula>
    </cfRule>
    <cfRule type="containsText" dxfId="3135" priority="445" operator="containsText" text="PASSED">
      <formula>NOT(ISERROR(SEARCH("PASSED",M58)))</formula>
    </cfRule>
  </conditionalFormatting>
  <conditionalFormatting sqref="M66">
    <cfRule type="containsText" dxfId="3134" priority="436" operator="containsText" text="BLOCKED">
      <formula>NOT(ISERROR(SEARCH("BLOCKED",M66)))</formula>
    </cfRule>
    <cfRule type="containsText" dxfId="3133" priority="437" operator="containsText" text="N/A">
      <formula>NOT(ISERROR(SEARCH("N/A",M66)))</formula>
    </cfRule>
    <cfRule type="containsText" dxfId="3132" priority="438" operator="containsText" text="UNTESTED">
      <formula>NOT(ISERROR(SEARCH("UNTESTED",M66)))</formula>
    </cfRule>
    <cfRule type="containsText" dxfId="3131" priority="439" operator="containsText" text="FAILED">
      <formula>NOT(ISERROR(SEARCH("FAILED",M66)))</formula>
    </cfRule>
    <cfRule type="containsText" dxfId="3130" priority="440" operator="containsText" text="PASSED">
      <formula>NOT(ISERROR(SEARCH("PASSED",M66)))</formula>
    </cfRule>
  </conditionalFormatting>
  <conditionalFormatting sqref="M67">
    <cfRule type="containsText" dxfId="3129" priority="431" operator="containsText" text="BLOCKED">
      <formula>NOT(ISERROR(SEARCH("BLOCKED",M67)))</formula>
    </cfRule>
    <cfRule type="containsText" dxfId="3128" priority="432" operator="containsText" text="N/A">
      <formula>NOT(ISERROR(SEARCH("N/A",M67)))</formula>
    </cfRule>
    <cfRule type="containsText" dxfId="3127" priority="433" operator="containsText" text="UNTESTED">
      <formula>NOT(ISERROR(SEARCH("UNTESTED",M67)))</formula>
    </cfRule>
    <cfRule type="containsText" dxfId="3126" priority="434" operator="containsText" text="FAILED">
      <formula>NOT(ISERROR(SEARCH("FAILED",M67)))</formula>
    </cfRule>
    <cfRule type="containsText" dxfId="3125" priority="435" operator="containsText" text="PASSED">
      <formula>NOT(ISERROR(SEARCH("PASSED",M67)))</formula>
    </cfRule>
  </conditionalFormatting>
  <conditionalFormatting sqref="M76">
    <cfRule type="containsText" dxfId="3124" priority="426" operator="containsText" text="BLOCKED">
      <formula>NOT(ISERROR(SEARCH("BLOCKED",M76)))</formula>
    </cfRule>
    <cfRule type="containsText" dxfId="3123" priority="427" operator="containsText" text="N/A">
      <formula>NOT(ISERROR(SEARCH("N/A",M76)))</formula>
    </cfRule>
    <cfRule type="containsText" dxfId="3122" priority="428" operator="containsText" text="UNTESTED">
      <formula>NOT(ISERROR(SEARCH("UNTESTED",M76)))</formula>
    </cfRule>
    <cfRule type="containsText" dxfId="3121" priority="429" operator="containsText" text="FAILED">
      <formula>NOT(ISERROR(SEARCH("FAILED",M76)))</formula>
    </cfRule>
    <cfRule type="containsText" dxfId="3120" priority="430" operator="containsText" text="PASSED">
      <formula>NOT(ISERROR(SEARCH("PASSED",M76)))</formula>
    </cfRule>
  </conditionalFormatting>
  <conditionalFormatting sqref="M77">
    <cfRule type="containsText" dxfId="3119" priority="421" operator="containsText" text="BLOCKED">
      <formula>NOT(ISERROR(SEARCH("BLOCKED",M77)))</formula>
    </cfRule>
    <cfRule type="containsText" dxfId="3118" priority="422" operator="containsText" text="N/A">
      <formula>NOT(ISERROR(SEARCH("N/A",M77)))</formula>
    </cfRule>
    <cfRule type="containsText" dxfId="3117" priority="423" operator="containsText" text="UNTESTED">
      <formula>NOT(ISERROR(SEARCH("UNTESTED",M77)))</formula>
    </cfRule>
    <cfRule type="containsText" dxfId="3116" priority="424" operator="containsText" text="FAILED">
      <formula>NOT(ISERROR(SEARCH("FAILED",M77)))</formula>
    </cfRule>
    <cfRule type="containsText" dxfId="3115" priority="425" operator="containsText" text="PASSED">
      <formula>NOT(ISERROR(SEARCH("PASSED",M77)))</formula>
    </cfRule>
  </conditionalFormatting>
  <conditionalFormatting sqref="M47">
    <cfRule type="containsText" dxfId="3114" priority="306" operator="containsText" text="BLOCKED">
      <formula>NOT(ISERROR(SEARCH("BLOCKED",M47)))</formula>
    </cfRule>
    <cfRule type="containsText" dxfId="3113" priority="307" operator="containsText" text="N/A">
      <formula>NOT(ISERROR(SEARCH("N/A",M47)))</formula>
    </cfRule>
    <cfRule type="containsText" dxfId="3112" priority="308" operator="containsText" text="UNTESTED">
      <formula>NOT(ISERROR(SEARCH("UNTESTED",M47)))</formula>
    </cfRule>
    <cfRule type="containsText" dxfId="3111" priority="309" operator="containsText" text="FAILED">
      <formula>NOT(ISERROR(SEARCH("FAILED",M47)))</formula>
    </cfRule>
    <cfRule type="containsText" dxfId="3110" priority="310" operator="containsText" text="PASSED">
      <formula>NOT(ISERROR(SEARCH("PASSED",M47)))</formula>
    </cfRule>
  </conditionalFormatting>
  <conditionalFormatting sqref="M48">
    <cfRule type="containsText" dxfId="3109" priority="301" operator="containsText" text="BLOCKED">
      <formula>NOT(ISERROR(SEARCH("BLOCKED",M48)))</formula>
    </cfRule>
    <cfRule type="containsText" dxfId="3108" priority="302" operator="containsText" text="N/A">
      <formula>NOT(ISERROR(SEARCH("N/A",M48)))</formula>
    </cfRule>
    <cfRule type="containsText" dxfId="3107" priority="303" operator="containsText" text="UNTESTED">
      <formula>NOT(ISERROR(SEARCH("UNTESTED",M48)))</formula>
    </cfRule>
    <cfRule type="containsText" dxfId="3106" priority="304" operator="containsText" text="FAILED">
      <formula>NOT(ISERROR(SEARCH("FAILED",M48)))</formula>
    </cfRule>
    <cfRule type="containsText" dxfId="3105" priority="305" operator="containsText" text="PASSED">
      <formula>NOT(ISERROR(SEARCH("PASSED",M48)))</formula>
    </cfRule>
  </conditionalFormatting>
  <conditionalFormatting sqref="J36">
    <cfRule type="containsText" dxfId="3104" priority="296" operator="containsText" text="BLOCKED">
      <formula>NOT(ISERROR(SEARCH("BLOCKED",J36)))</formula>
    </cfRule>
    <cfRule type="containsText" dxfId="3103" priority="297" operator="containsText" text="N/A">
      <formula>NOT(ISERROR(SEARCH("N/A",J36)))</formula>
    </cfRule>
    <cfRule type="containsText" dxfId="3102" priority="298" operator="containsText" text="UNTESTED">
      <formula>NOT(ISERROR(SEARCH("UNTESTED",J36)))</formula>
    </cfRule>
    <cfRule type="containsText" dxfId="3101" priority="299" operator="containsText" text="FAILED">
      <formula>NOT(ISERROR(SEARCH("FAILED",J36)))</formula>
    </cfRule>
    <cfRule type="containsText" dxfId="3100" priority="300" operator="containsText" text="PASSED">
      <formula>NOT(ISERROR(SEARCH("PASSED",J36)))</formula>
    </cfRule>
  </conditionalFormatting>
  <conditionalFormatting sqref="J45">
    <cfRule type="containsText" dxfId="3099" priority="291" operator="containsText" text="BLOCKED">
      <formula>NOT(ISERROR(SEARCH("BLOCKED",J45)))</formula>
    </cfRule>
    <cfRule type="containsText" dxfId="3098" priority="292" operator="containsText" text="N/A">
      <formula>NOT(ISERROR(SEARCH("N/A",J45)))</formula>
    </cfRule>
    <cfRule type="containsText" dxfId="3097" priority="293" operator="containsText" text="UNTESTED">
      <formula>NOT(ISERROR(SEARCH("UNTESTED",J45)))</formula>
    </cfRule>
    <cfRule type="containsText" dxfId="3096" priority="294" operator="containsText" text="FAILED">
      <formula>NOT(ISERROR(SEARCH("FAILED",J45)))</formula>
    </cfRule>
    <cfRule type="containsText" dxfId="3095" priority="295" operator="containsText" text="PASSED">
      <formula>NOT(ISERROR(SEARCH("PASSED",J45)))</formula>
    </cfRule>
  </conditionalFormatting>
  <conditionalFormatting sqref="J64">
    <cfRule type="containsText" dxfId="3094" priority="281" operator="containsText" text="BLOCKED">
      <formula>NOT(ISERROR(SEARCH("BLOCKED",J64)))</formula>
    </cfRule>
    <cfRule type="containsText" dxfId="3093" priority="282" operator="containsText" text="N/A">
      <formula>NOT(ISERROR(SEARCH("N/A",J64)))</formula>
    </cfRule>
    <cfRule type="containsText" dxfId="3092" priority="283" operator="containsText" text="UNTESTED">
      <formula>NOT(ISERROR(SEARCH("UNTESTED",J64)))</formula>
    </cfRule>
    <cfRule type="containsText" dxfId="3091" priority="284" operator="containsText" text="FAILED">
      <formula>NOT(ISERROR(SEARCH("FAILED",J64)))</formula>
    </cfRule>
    <cfRule type="containsText" dxfId="3090" priority="285" operator="containsText" text="PASSED">
      <formula>NOT(ISERROR(SEARCH("PASSED",J64)))</formula>
    </cfRule>
  </conditionalFormatting>
  <conditionalFormatting sqref="J55">
    <cfRule type="containsText" dxfId="3089" priority="246" operator="containsText" text="BLOCKED">
      <formula>NOT(ISERROR(SEARCH("BLOCKED",J55)))</formula>
    </cfRule>
    <cfRule type="containsText" dxfId="3088" priority="247" operator="containsText" text="N/A">
      <formula>NOT(ISERROR(SEARCH("N/A",J55)))</formula>
    </cfRule>
    <cfRule type="containsText" dxfId="3087" priority="248" operator="containsText" text="UNTESTED">
      <formula>NOT(ISERROR(SEARCH("UNTESTED",J55)))</formula>
    </cfRule>
    <cfRule type="containsText" dxfId="3086" priority="249" operator="containsText" text="FAILED">
      <formula>NOT(ISERROR(SEARCH("FAILED",J55)))</formula>
    </cfRule>
    <cfRule type="containsText" dxfId="3085" priority="250" operator="containsText" text="PASSED">
      <formula>NOT(ISERROR(SEARCH("PASSED",J55)))</formula>
    </cfRule>
  </conditionalFormatting>
  <conditionalFormatting sqref="J74">
    <cfRule type="containsText" dxfId="3084" priority="241" operator="containsText" text="BLOCKED">
      <formula>NOT(ISERROR(SEARCH("BLOCKED",J74)))</formula>
    </cfRule>
    <cfRule type="containsText" dxfId="3083" priority="242" operator="containsText" text="N/A">
      <formula>NOT(ISERROR(SEARCH("N/A",J74)))</formula>
    </cfRule>
    <cfRule type="containsText" dxfId="3082" priority="243" operator="containsText" text="UNTESTED">
      <formula>NOT(ISERROR(SEARCH("UNTESTED",J74)))</formula>
    </cfRule>
    <cfRule type="containsText" dxfId="3081" priority="244" operator="containsText" text="FAILED">
      <formula>NOT(ISERROR(SEARCH("FAILED",J74)))</formula>
    </cfRule>
    <cfRule type="containsText" dxfId="3080" priority="245" operator="containsText" text="PASSED">
      <formula>NOT(ISERROR(SEARCH("PASSED",J74)))</formula>
    </cfRule>
  </conditionalFormatting>
  <conditionalFormatting sqref="C45:E46 G46:J46 G45:I45 I41:J44 A40:A46 M40:XFD46 C40:J40">
    <cfRule type="containsText" dxfId="3079" priority="1886" operator="containsText" text="BLOCKED">
      <formula>NOT(ISERROR(SEARCH("BLOCKED",#REF!)))</formula>
    </cfRule>
    <cfRule type="containsText" dxfId="3078" priority="1887" operator="containsText" text="N/A">
      <formula>NOT(ISERROR(SEARCH("N/A",#REF!)))</formula>
    </cfRule>
    <cfRule type="containsText" dxfId="3077" priority="1888" operator="containsText" text="UNTESTED">
      <formula>NOT(ISERROR(SEARCH("UNTESTED",#REF!)))</formula>
    </cfRule>
    <cfRule type="containsText" dxfId="3076" priority="1889" operator="containsText" text="FAILED">
      <formula>NOT(ISERROR(SEARCH("FAILED",#REF!)))</formula>
    </cfRule>
    <cfRule type="containsText" dxfId="3075" priority="1890" operator="containsText" text="PASSED">
      <formula>NOT(ISERROR(SEARCH("PASSED",#REF!)))</formula>
    </cfRule>
  </conditionalFormatting>
  <conditionalFormatting sqref="G49:J49 C55:E56 I50:J54 A49:A56 M49:XFD56 I56:J56 I55 A59:A65 I60:I63 J59:J63 M59:XFD65 C59:I59">
    <cfRule type="containsText" dxfId="3074" priority="1891" operator="containsText" text="BLOCKED">
      <formula>NOT(ISERROR(SEARCH("BLOCKED",#REF!)))</formula>
    </cfRule>
    <cfRule type="containsText" dxfId="3073" priority="1892" operator="containsText" text="N/A">
      <formula>NOT(ISERROR(SEARCH("N/A",#REF!)))</formula>
    </cfRule>
    <cfRule type="containsText" dxfId="3072" priority="1893" operator="containsText" text="UNTESTED">
      <formula>NOT(ISERROR(SEARCH("UNTESTED",#REF!)))</formula>
    </cfRule>
    <cfRule type="containsText" dxfId="3071" priority="1894" operator="containsText" text="FAILED">
      <formula>NOT(ISERROR(SEARCH("FAILED",#REF!)))</formula>
    </cfRule>
    <cfRule type="containsText" dxfId="3070" priority="1895" operator="containsText" text="PASSED">
      <formula>NOT(ISERROR(SEARCH("PASSED",#REF!)))</formula>
    </cfRule>
  </conditionalFormatting>
  <conditionalFormatting sqref="C64:E65 G64:I65 J65">
    <cfRule type="containsText" dxfId="3069" priority="1896" operator="containsText" text="BLOCKED">
      <formula>NOT(ISERROR(SEARCH("BLOCKED",#REF!)))</formula>
    </cfRule>
    <cfRule type="containsText" dxfId="3068" priority="1897" operator="containsText" text="N/A">
      <formula>NOT(ISERROR(SEARCH("N/A",#REF!)))</formula>
    </cfRule>
    <cfRule type="containsText" dxfId="3067" priority="1898" operator="containsText" text="UNTESTED">
      <formula>NOT(ISERROR(SEARCH("UNTESTED",#REF!)))</formula>
    </cfRule>
    <cfRule type="containsText" dxfId="3066" priority="1899" operator="containsText" text="FAILED">
      <formula>NOT(ISERROR(SEARCH("FAILED",#REF!)))</formula>
    </cfRule>
    <cfRule type="containsText" dxfId="3065" priority="1900" operator="containsText" text="PASSED">
      <formula>NOT(ISERROR(SEARCH("PASSED",#REF!)))</formula>
    </cfRule>
  </conditionalFormatting>
  <conditionalFormatting sqref="G68:I68 A68:A75 C74:E75 I69:I75 M68:XFD75 J68:J73 J75">
    <cfRule type="containsText" dxfId="3064" priority="1901" operator="containsText" text="BLOCKED">
      <formula>NOT(ISERROR(SEARCH("BLOCKED",#REF!)))</formula>
    </cfRule>
    <cfRule type="containsText" dxfId="3063" priority="1902" operator="containsText" text="N/A">
      <formula>NOT(ISERROR(SEARCH("N/A",#REF!)))</formula>
    </cfRule>
    <cfRule type="containsText" dxfId="3062" priority="1903" operator="containsText" text="UNTESTED">
      <formula>NOT(ISERROR(SEARCH("UNTESTED",#REF!)))</formula>
    </cfRule>
    <cfRule type="containsText" dxfId="3061" priority="1904" operator="containsText" text="FAILED">
      <formula>NOT(ISERROR(SEARCH("FAILED",#REF!)))</formula>
    </cfRule>
    <cfRule type="containsText" dxfId="3060" priority="1905" operator="containsText" text="PASSED">
      <formula>NOT(ISERROR(SEARCH("PASSED",#REF!)))</formula>
    </cfRule>
  </conditionalFormatting>
  <conditionalFormatting sqref="J29">
    <cfRule type="containsText" dxfId="3059" priority="196" operator="containsText" text="BLOCKED">
      <formula>NOT(ISERROR(SEARCH("BLOCKED",J29)))</formula>
    </cfRule>
    <cfRule type="containsText" dxfId="3058" priority="197" operator="containsText" text="N/A">
      <formula>NOT(ISERROR(SEARCH("N/A",J29)))</formula>
    </cfRule>
    <cfRule type="containsText" dxfId="3057" priority="198" operator="containsText" text="UNTESTED">
      <formula>NOT(ISERROR(SEARCH("UNTESTED",J29)))</formula>
    </cfRule>
    <cfRule type="containsText" dxfId="3056" priority="199" operator="containsText" text="FAILED">
      <formula>NOT(ISERROR(SEARCH("FAILED",J29)))</formula>
    </cfRule>
    <cfRule type="containsText" dxfId="3055" priority="200" operator="containsText" text="PASSED">
      <formula>NOT(ISERROR(SEARCH("PASSED",J29)))</formula>
    </cfRule>
  </conditionalFormatting>
  <conditionalFormatting sqref="N57">
    <cfRule type="containsText" dxfId="3054" priority="171" operator="containsText" text="BLOCKED">
      <formula>NOT(ISERROR(SEARCH("BLOCKED",N57)))</formula>
    </cfRule>
    <cfRule type="containsText" dxfId="3053" priority="172" operator="containsText" text="N/A">
      <formula>NOT(ISERROR(SEARCH("N/A",N57)))</formula>
    </cfRule>
    <cfRule type="containsText" dxfId="3052" priority="173" operator="containsText" text="UNTESTED">
      <formula>NOT(ISERROR(SEARCH("UNTESTED",N57)))</formula>
    </cfRule>
    <cfRule type="containsText" dxfId="3051" priority="174" operator="containsText" text="FAILED">
      <formula>NOT(ISERROR(SEARCH("FAILED",N57)))</formula>
    </cfRule>
    <cfRule type="containsText" dxfId="3050" priority="175" operator="containsText" text="PASSED">
      <formula>NOT(ISERROR(SEARCH("PASSED",N57)))</formula>
    </cfRule>
  </conditionalFormatting>
  <conditionalFormatting sqref="N66">
    <cfRule type="containsText" dxfId="3049" priority="166" operator="containsText" text="BLOCKED">
      <formula>NOT(ISERROR(SEARCH("BLOCKED",N66)))</formula>
    </cfRule>
    <cfRule type="containsText" dxfId="3048" priority="167" operator="containsText" text="N/A">
      <formula>NOT(ISERROR(SEARCH("N/A",N66)))</formula>
    </cfRule>
    <cfRule type="containsText" dxfId="3047" priority="168" operator="containsText" text="UNTESTED">
      <formula>NOT(ISERROR(SEARCH("UNTESTED",N66)))</formula>
    </cfRule>
    <cfRule type="containsText" dxfId="3046" priority="169" operator="containsText" text="FAILED">
      <formula>NOT(ISERROR(SEARCH("FAILED",N66)))</formula>
    </cfRule>
    <cfRule type="containsText" dxfId="3045" priority="170" operator="containsText" text="PASSED">
      <formula>NOT(ISERROR(SEARCH("PASSED",N66)))</formula>
    </cfRule>
  </conditionalFormatting>
  <conditionalFormatting sqref="N76">
    <cfRule type="containsText" dxfId="3044" priority="161" operator="containsText" text="BLOCKED">
      <formula>NOT(ISERROR(SEARCH("BLOCKED",N76)))</formula>
    </cfRule>
    <cfRule type="containsText" dxfId="3043" priority="162" operator="containsText" text="N/A">
      <formula>NOT(ISERROR(SEARCH("N/A",N76)))</formula>
    </cfRule>
    <cfRule type="containsText" dxfId="3042" priority="163" operator="containsText" text="UNTESTED">
      <formula>NOT(ISERROR(SEARCH("UNTESTED",N76)))</formula>
    </cfRule>
    <cfRule type="containsText" dxfId="3041" priority="164" operator="containsText" text="FAILED">
      <formula>NOT(ISERROR(SEARCH("FAILED",N76)))</formula>
    </cfRule>
    <cfRule type="containsText" dxfId="3040" priority="165" operator="containsText" text="PASSED">
      <formula>NOT(ISERROR(SEARCH("PASSED",N76)))</formula>
    </cfRule>
  </conditionalFormatting>
  <conditionalFormatting sqref="L21:L27 L29:L37 L39:L77">
    <cfRule type="containsText" dxfId="3039" priority="156" operator="containsText" text="BLOCKED">
      <formula>NOT(ISERROR(SEARCH("BLOCKED",L21)))</formula>
    </cfRule>
    <cfRule type="containsText" dxfId="3038" priority="157" operator="containsText" text="N/A">
      <formula>NOT(ISERROR(SEARCH("N/A",L21)))</formula>
    </cfRule>
    <cfRule type="containsText" dxfId="3037" priority="158" operator="containsText" text="UNTESTED">
      <formula>NOT(ISERROR(SEARCH("UNTESTED",L21)))</formula>
    </cfRule>
    <cfRule type="containsText" dxfId="3036" priority="159" operator="containsText" text="FAILED">
      <formula>NOT(ISERROR(SEARCH("FAILED",L21)))</formula>
    </cfRule>
    <cfRule type="containsText" dxfId="3035" priority="160" operator="containsText" text="PASSED">
      <formula>NOT(ISERROR(SEARCH("PASSED",L21)))</formula>
    </cfRule>
  </conditionalFormatting>
  <conditionalFormatting sqref="M28">
    <cfRule type="containsText" dxfId="3034" priority="86" operator="containsText" text="BLOCKED">
      <formula>NOT(ISERROR(SEARCH("BLOCKED",M28)))</formula>
    </cfRule>
    <cfRule type="containsText" dxfId="3033" priority="87" operator="containsText" text="N/A">
      <formula>NOT(ISERROR(SEARCH("N/A",M28)))</formula>
    </cfRule>
    <cfRule type="containsText" dxfId="3032" priority="88" operator="containsText" text="UNTESTED">
      <formula>NOT(ISERROR(SEARCH("UNTESTED",M28)))</formula>
    </cfRule>
    <cfRule type="containsText" dxfId="3031" priority="89" operator="containsText" text="FAILED">
      <formula>NOT(ISERROR(SEARCH("FAILED",M28)))</formula>
    </cfRule>
    <cfRule type="containsText" dxfId="3030" priority="90" operator="containsText" text="PASSED">
      <formula>NOT(ISERROR(SEARCH("PASSED",M28)))</formula>
    </cfRule>
  </conditionalFormatting>
  <conditionalFormatting sqref="L28">
    <cfRule type="containsText" dxfId="3029" priority="81" operator="containsText" text="BLOCKED">
      <formula>NOT(ISERROR(SEARCH("BLOCKED",L28)))</formula>
    </cfRule>
    <cfRule type="containsText" dxfId="3028" priority="82" operator="containsText" text="N/A">
      <formula>NOT(ISERROR(SEARCH("N/A",L28)))</formula>
    </cfRule>
    <cfRule type="containsText" dxfId="3027" priority="83" operator="containsText" text="UNTESTED">
      <formula>NOT(ISERROR(SEARCH("UNTESTED",L28)))</formula>
    </cfRule>
    <cfRule type="containsText" dxfId="3026" priority="84" operator="containsText" text="FAILED">
      <formula>NOT(ISERROR(SEARCH("FAILED",L28)))</formula>
    </cfRule>
    <cfRule type="containsText" dxfId="3025" priority="85" operator="containsText" text="PASSED">
      <formula>NOT(ISERROR(SEARCH("PASSED",L28)))</formula>
    </cfRule>
  </conditionalFormatting>
  <conditionalFormatting sqref="M38">
    <cfRule type="containsText" dxfId="3024" priority="76" operator="containsText" text="BLOCKED">
      <formula>NOT(ISERROR(SEARCH("BLOCKED",M38)))</formula>
    </cfRule>
    <cfRule type="containsText" dxfId="3023" priority="77" operator="containsText" text="N/A">
      <formula>NOT(ISERROR(SEARCH("N/A",M38)))</formula>
    </cfRule>
    <cfRule type="containsText" dxfId="3022" priority="78" operator="containsText" text="UNTESTED">
      <formula>NOT(ISERROR(SEARCH("UNTESTED",M38)))</formula>
    </cfRule>
    <cfRule type="containsText" dxfId="3021" priority="79" operator="containsText" text="FAILED">
      <formula>NOT(ISERROR(SEARCH("FAILED",M38)))</formula>
    </cfRule>
    <cfRule type="containsText" dxfId="3020" priority="80" operator="containsText" text="PASSED">
      <formula>NOT(ISERROR(SEARCH("PASSED",M38)))</formula>
    </cfRule>
  </conditionalFormatting>
  <conditionalFormatting sqref="L38">
    <cfRule type="containsText" dxfId="3019" priority="71" operator="containsText" text="BLOCKED">
      <formula>NOT(ISERROR(SEARCH("BLOCKED",L38)))</formula>
    </cfRule>
    <cfRule type="containsText" dxfId="3018" priority="72" operator="containsText" text="N/A">
      <formula>NOT(ISERROR(SEARCH("N/A",L38)))</formula>
    </cfRule>
    <cfRule type="containsText" dxfId="3017" priority="73" operator="containsText" text="UNTESTED">
      <formula>NOT(ISERROR(SEARCH("UNTESTED",L38)))</formula>
    </cfRule>
    <cfRule type="containsText" dxfId="3016" priority="74" operator="containsText" text="FAILED">
      <formula>NOT(ISERROR(SEARCH("FAILED",L38)))</formula>
    </cfRule>
    <cfRule type="containsText" dxfId="3015" priority="75" operator="containsText" text="PASSED">
      <formula>NOT(ISERROR(SEARCH("PASSED",L38)))</formula>
    </cfRule>
  </conditionalFormatting>
  <conditionalFormatting sqref="K20:K23 K33:K39 K45:K65">
    <cfRule type="containsText" dxfId="3014" priority="66" operator="containsText" text="BLOCKED">
      <formula>NOT(ISERROR(SEARCH("BLOCKED",K20)))</formula>
    </cfRule>
    <cfRule type="containsText" dxfId="3013" priority="67" operator="containsText" text="N/A">
      <formula>NOT(ISERROR(SEARCH("N/A",K20)))</formula>
    </cfRule>
    <cfRule type="containsText" dxfId="3012" priority="68" operator="containsText" text="UNTESTED">
      <formula>NOT(ISERROR(SEARCH("UNTESTED",K20)))</formula>
    </cfRule>
    <cfRule type="containsText" dxfId="3011" priority="69" operator="containsText" text="FAILED">
      <formula>NOT(ISERROR(SEARCH("FAILED",K20)))</formula>
    </cfRule>
    <cfRule type="containsText" dxfId="3010" priority="70" operator="containsText" text="PASSED">
      <formula>NOT(ISERROR(SEARCH("PASSED",K20)))</formula>
    </cfRule>
  </conditionalFormatting>
  <conditionalFormatting sqref="K28">
    <cfRule type="containsText" dxfId="3009" priority="61" operator="containsText" text="BLOCKED">
      <formula>NOT(ISERROR(SEARCH("BLOCKED",K28)))</formula>
    </cfRule>
    <cfRule type="containsText" dxfId="3008" priority="62" operator="containsText" text="N/A">
      <formula>NOT(ISERROR(SEARCH("N/A",K28)))</formula>
    </cfRule>
    <cfRule type="containsText" dxfId="3007" priority="63" operator="containsText" text="UNTESTED">
      <formula>NOT(ISERROR(SEARCH("UNTESTED",K28)))</formula>
    </cfRule>
    <cfRule type="containsText" dxfId="3006" priority="64" operator="containsText" text="FAILED">
      <formula>NOT(ISERROR(SEARCH("FAILED",K28)))</formula>
    </cfRule>
    <cfRule type="containsText" dxfId="3005" priority="65" operator="containsText" text="PASSED">
      <formula>NOT(ISERROR(SEARCH("PASSED",K28)))</formula>
    </cfRule>
  </conditionalFormatting>
  <conditionalFormatting sqref="K26:K27">
    <cfRule type="containsText" dxfId="3004" priority="56" operator="containsText" text="BLOCKED">
      <formula>NOT(ISERROR(SEARCH("BLOCKED",K26)))</formula>
    </cfRule>
    <cfRule type="containsText" dxfId="3003" priority="57" operator="containsText" text="N/A">
      <formula>NOT(ISERROR(SEARCH("N/A",K26)))</formula>
    </cfRule>
    <cfRule type="containsText" dxfId="3002" priority="58" operator="containsText" text="UNTESTED">
      <formula>NOT(ISERROR(SEARCH("UNTESTED",K26)))</formula>
    </cfRule>
    <cfRule type="containsText" dxfId="3001" priority="59" operator="containsText" text="FAILED">
      <formula>NOT(ISERROR(SEARCH("FAILED",K26)))</formula>
    </cfRule>
    <cfRule type="containsText" dxfId="3000" priority="60" operator="containsText" text="PASSED">
      <formula>NOT(ISERROR(SEARCH("PASSED",K26)))</formula>
    </cfRule>
  </conditionalFormatting>
  <conditionalFormatting sqref="K40:K41">
    <cfRule type="containsText" dxfId="2999" priority="51" operator="containsText" text="BLOCKED">
      <formula>NOT(ISERROR(SEARCH("BLOCKED",K40)))</formula>
    </cfRule>
    <cfRule type="containsText" dxfId="2998" priority="52" operator="containsText" text="N/A">
      <formula>NOT(ISERROR(SEARCH("N/A",K40)))</formula>
    </cfRule>
    <cfRule type="containsText" dxfId="2997" priority="53" operator="containsText" text="UNTESTED">
      <formula>NOT(ISERROR(SEARCH("UNTESTED",K40)))</formula>
    </cfRule>
    <cfRule type="containsText" dxfId="2996" priority="54" operator="containsText" text="FAILED">
      <formula>NOT(ISERROR(SEARCH("FAILED",K40)))</formula>
    </cfRule>
    <cfRule type="containsText" dxfId="2995" priority="55" operator="containsText" text="PASSED">
      <formula>NOT(ISERROR(SEARCH("PASSED",K40)))</formula>
    </cfRule>
  </conditionalFormatting>
  <conditionalFormatting sqref="K29:K32">
    <cfRule type="containsText" dxfId="2994" priority="46" operator="containsText" text="BLOCKED">
      <formula>NOT(ISERROR(SEARCH("BLOCKED",K29)))</formula>
    </cfRule>
    <cfRule type="containsText" dxfId="2993" priority="47" operator="containsText" text="N/A">
      <formula>NOT(ISERROR(SEARCH("N/A",K29)))</formula>
    </cfRule>
    <cfRule type="containsText" dxfId="2992" priority="48" operator="containsText" text="UNTESTED">
      <formula>NOT(ISERROR(SEARCH("UNTESTED",K29)))</formula>
    </cfRule>
    <cfRule type="containsText" dxfId="2991" priority="49" operator="containsText" text="FAILED">
      <formula>NOT(ISERROR(SEARCH("FAILED",K29)))</formula>
    </cfRule>
    <cfRule type="containsText" dxfId="2990" priority="50" operator="containsText" text="PASSED">
      <formula>NOT(ISERROR(SEARCH("PASSED",K29)))</formula>
    </cfRule>
  </conditionalFormatting>
  <conditionalFormatting sqref="K66">
    <cfRule type="containsText" dxfId="2989" priority="41" operator="containsText" text="BLOCKED">
      <formula>NOT(ISERROR(SEARCH("BLOCKED",K66)))</formula>
    </cfRule>
    <cfRule type="containsText" dxfId="2988" priority="42" operator="containsText" text="N/A">
      <formula>NOT(ISERROR(SEARCH("N/A",K66)))</formula>
    </cfRule>
    <cfRule type="containsText" dxfId="2987" priority="43" operator="containsText" text="UNTESTED">
      <formula>NOT(ISERROR(SEARCH("UNTESTED",K66)))</formula>
    </cfRule>
    <cfRule type="containsText" dxfId="2986" priority="44" operator="containsText" text="FAILED">
      <formula>NOT(ISERROR(SEARCH("FAILED",K66)))</formula>
    </cfRule>
    <cfRule type="containsText" dxfId="2985" priority="45" operator="containsText" text="PASSED">
      <formula>NOT(ISERROR(SEARCH("PASSED",K66)))</formula>
    </cfRule>
  </conditionalFormatting>
  <conditionalFormatting sqref="K67:K75">
    <cfRule type="containsText" dxfId="2984" priority="36" operator="containsText" text="BLOCKED">
      <formula>NOT(ISERROR(SEARCH("BLOCKED",K67)))</formula>
    </cfRule>
    <cfRule type="containsText" dxfId="2983" priority="37" operator="containsText" text="N/A">
      <formula>NOT(ISERROR(SEARCH("N/A",K67)))</formula>
    </cfRule>
    <cfRule type="containsText" dxfId="2982" priority="38" operator="containsText" text="UNTESTED">
      <formula>NOT(ISERROR(SEARCH("UNTESTED",K67)))</formula>
    </cfRule>
    <cfRule type="containsText" dxfId="2981" priority="39" operator="containsText" text="FAILED">
      <formula>NOT(ISERROR(SEARCH("FAILED",K67)))</formula>
    </cfRule>
    <cfRule type="containsText" dxfId="2980" priority="40" operator="containsText" text="PASSED">
      <formula>NOT(ISERROR(SEARCH("PASSED",K67)))</formula>
    </cfRule>
  </conditionalFormatting>
  <conditionalFormatting sqref="K76">
    <cfRule type="containsText" dxfId="2979" priority="31" operator="containsText" text="BLOCKED">
      <formula>NOT(ISERROR(SEARCH("BLOCKED",K76)))</formula>
    </cfRule>
    <cfRule type="containsText" dxfId="2978" priority="32" operator="containsText" text="N/A">
      <formula>NOT(ISERROR(SEARCH("N/A",K76)))</formula>
    </cfRule>
    <cfRule type="containsText" dxfId="2977" priority="33" operator="containsText" text="UNTESTED">
      <formula>NOT(ISERROR(SEARCH("UNTESTED",K76)))</formula>
    </cfRule>
    <cfRule type="containsText" dxfId="2976" priority="34" operator="containsText" text="FAILED">
      <formula>NOT(ISERROR(SEARCH("FAILED",K76)))</formula>
    </cfRule>
    <cfRule type="containsText" dxfId="2975" priority="35" operator="containsText" text="PASSED">
      <formula>NOT(ISERROR(SEARCH("PASSED",K76)))</formula>
    </cfRule>
  </conditionalFormatting>
  <conditionalFormatting sqref="K77">
    <cfRule type="containsText" dxfId="2974" priority="26" operator="containsText" text="BLOCKED">
      <formula>NOT(ISERROR(SEARCH("BLOCKED",K77)))</formula>
    </cfRule>
    <cfRule type="containsText" dxfId="2973" priority="27" operator="containsText" text="N/A">
      <formula>NOT(ISERROR(SEARCH("N/A",K77)))</formula>
    </cfRule>
    <cfRule type="containsText" dxfId="2972" priority="28" operator="containsText" text="UNTESTED">
      <formula>NOT(ISERROR(SEARCH("UNTESTED",K77)))</formula>
    </cfRule>
    <cfRule type="containsText" dxfId="2971" priority="29" operator="containsText" text="FAILED">
      <formula>NOT(ISERROR(SEARCH("FAILED",K77)))</formula>
    </cfRule>
    <cfRule type="containsText" dxfId="2970" priority="30" operator="containsText" text="PASSED">
      <formula>NOT(ISERROR(SEARCH("PASSED",K77)))</formula>
    </cfRule>
  </conditionalFormatting>
  <conditionalFormatting sqref="K25">
    <cfRule type="containsText" dxfId="2969" priority="16" operator="containsText" text="BLOCKED">
      <formula>NOT(ISERROR(SEARCH("BLOCKED",K25)))</formula>
    </cfRule>
    <cfRule type="containsText" dxfId="2968" priority="17" operator="containsText" text="N/A">
      <formula>NOT(ISERROR(SEARCH("N/A",K25)))</formula>
    </cfRule>
    <cfRule type="containsText" dxfId="2967" priority="18" operator="containsText" text="UNTESTED">
      <formula>NOT(ISERROR(SEARCH("UNTESTED",K25)))</formula>
    </cfRule>
    <cfRule type="containsText" dxfId="2966" priority="19" operator="containsText" text="FAILED">
      <formula>NOT(ISERROR(SEARCH("FAILED",K25)))</formula>
    </cfRule>
    <cfRule type="containsText" dxfId="2965" priority="20" operator="containsText" text="PASSED">
      <formula>NOT(ISERROR(SEARCH("PASSED",K25)))</formula>
    </cfRule>
  </conditionalFormatting>
  <conditionalFormatting sqref="K24">
    <cfRule type="containsText" dxfId="2964" priority="21" operator="containsText" text="BLOCKED">
      <formula>NOT(ISERROR(SEARCH("BLOCKED",K24)))</formula>
    </cfRule>
    <cfRule type="containsText" dxfId="2963" priority="22" operator="containsText" text="N/A">
      <formula>NOT(ISERROR(SEARCH("N/A",K24)))</formula>
    </cfRule>
    <cfRule type="containsText" dxfId="2962" priority="23" operator="containsText" text="UNTESTED">
      <formula>NOT(ISERROR(SEARCH("UNTESTED",K24)))</formula>
    </cfRule>
    <cfRule type="containsText" dxfId="2961" priority="24" operator="containsText" text="FAILED">
      <formula>NOT(ISERROR(SEARCH("FAILED",K24)))</formula>
    </cfRule>
    <cfRule type="containsText" dxfId="2960" priority="25" operator="containsText" text="PASSED">
      <formula>NOT(ISERROR(SEARCH("PASSED",K24)))</formula>
    </cfRule>
  </conditionalFormatting>
  <conditionalFormatting sqref="K42">
    <cfRule type="containsText" dxfId="2959" priority="11" operator="containsText" text="BLOCKED">
      <formula>NOT(ISERROR(SEARCH("BLOCKED",K42)))</formula>
    </cfRule>
    <cfRule type="containsText" dxfId="2958" priority="12" operator="containsText" text="N/A">
      <formula>NOT(ISERROR(SEARCH("N/A",K42)))</formula>
    </cfRule>
    <cfRule type="containsText" dxfId="2957" priority="13" operator="containsText" text="UNTESTED">
      <formula>NOT(ISERROR(SEARCH("UNTESTED",K42)))</formula>
    </cfRule>
    <cfRule type="containsText" dxfId="2956" priority="14" operator="containsText" text="FAILED">
      <formula>NOT(ISERROR(SEARCH("FAILED",K42)))</formula>
    </cfRule>
    <cfRule type="containsText" dxfId="2955" priority="15" operator="containsText" text="PASSED">
      <formula>NOT(ISERROR(SEARCH("PASSED",K42)))</formula>
    </cfRule>
  </conditionalFormatting>
  <conditionalFormatting sqref="K43">
    <cfRule type="containsText" dxfId="2954" priority="6" operator="containsText" text="BLOCKED">
      <formula>NOT(ISERROR(SEARCH("BLOCKED",K43)))</formula>
    </cfRule>
    <cfRule type="containsText" dxfId="2953" priority="7" operator="containsText" text="N/A">
      <formula>NOT(ISERROR(SEARCH("N/A",K43)))</formula>
    </cfRule>
    <cfRule type="containsText" dxfId="2952" priority="8" operator="containsText" text="UNTESTED">
      <formula>NOT(ISERROR(SEARCH("UNTESTED",K43)))</formula>
    </cfRule>
    <cfRule type="containsText" dxfId="2951" priority="9" operator="containsText" text="FAILED">
      <formula>NOT(ISERROR(SEARCH("FAILED",K43)))</formula>
    </cfRule>
    <cfRule type="containsText" dxfId="2950" priority="10" operator="containsText" text="PASSED">
      <formula>NOT(ISERROR(SEARCH("PASSED",K43)))</formula>
    </cfRule>
  </conditionalFormatting>
  <conditionalFormatting sqref="K44">
    <cfRule type="containsText" dxfId="2949" priority="1" operator="containsText" text="BLOCKED">
      <formula>NOT(ISERROR(SEARCH("BLOCKED",K44)))</formula>
    </cfRule>
    <cfRule type="containsText" dxfId="2948" priority="2" operator="containsText" text="N/A">
      <formula>NOT(ISERROR(SEARCH("N/A",K44)))</formula>
    </cfRule>
    <cfRule type="containsText" dxfId="2947" priority="3" operator="containsText" text="UNTESTED">
      <formula>NOT(ISERROR(SEARCH("UNTESTED",K44)))</formula>
    </cfRule>
    <cfRule type="containsText" dxfId="2946" priority="4" operator="containsText" text="FAILED">
      <formula>NOT(ISERROR(SEARCH("FAILED",K44)))</formula>
    </cfRule>
    <cfRule type="containsText" dxfId="2945" priority="5" operator="containsText" text="PASSED">
      <formula>NOT(ISERROR(SEARCH("PASSED",K44)))</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L66"/>
  <sheetViews>
    <sheetView showGridLines="0" topLeftCell="B26" zoomScaleNormal="100" workbookViewId="0">
      <selection activeCell="D6" sqref="D6"/>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2" width="10.42578125" style="41" customWidth="1"/>
    <col min="13" max="13" width="50.5703125" style="39" customWidth="1"/>
    <col min="14" max="16384" width="10.28515625" style="39"/>
  </cols>
  <sheetData>
    <row r="2" spans="1:12" ht="18">
      <c r="A2" s="3"/>
      <c r="B2" s="42" t="s">
        <v>439</v>
      </c>
      <c r="C2" s="3"/>
      <c r="D2" s="3"/>
      <c r="E2" s="3"/>
      <c r="F2" s="3"/>
    </row>
    <row r="3" spans="1:12">
      <c r="A3" s="3"/>
      <c r="B3" s="43"/>
      <c r="C3" s="3"/>
      <c r="D3" s="3"/>
    </row>
    <row r="4" spans="1:12">
      <c r="A4" s="3"/>
      <c r="B4" s="188" t="s">
        <v>74</v>
      </c>
      <c r="C4" s="189"/>
      <c r="D4" s="190"/>
      <c r="J4" s="41"/>
      <c r="K4" s="39"/>
      <c r="L4" s="39"/>
    </row>
    <row r="5" spans="1:12">
      <c r="A5" s="3"/>
      <c r="B5" s="182" t="s">
        <v>131</v>
      </c>
      <c r="C5" s="183"/>
      <c r="D5" s="57">
        <f>COUNTIF($H:$H,B5)</f>
        <v>38</v>
      </c>
      <c r="J5" s="41"/>
      <c r="K5" s="39"/>
      <c r="L5" s="39"/>
    </row>
    <row r="6" spans="1:12">
      <c r="A6" s="3"/>
      <c r="B6" s="184" t="s">
        <v>132</v>
      </c>
      <c r="C6" s="185"/>
      <c r="D6" s="58">
        <f>COUNTIF($H:$H,B6)</f>
        <v>8</v>
      </c>
      <c r="J6" s="41"/>
      <c r="K6" s="39"/>
      <c r="L6" s="39"/>
    </row>
    <row r="7" spans="1:12">
      <c r="A7" s="3"/>
      <c r="B7" s="184" t="s">
        <v>0</v>
      </c>
      <c r="C7" s="185"/>
      <c r="D7" s="58">
        <f>COUNTIF($H:$H,B7)</f>
        <v>0</v>
      </c>
      <c r="J7" s="41"/>
      <c r="K7" s="39"/>
      <c r="L7" s="39"/>
    </row>
    <row r="8" spans="1:12">
      <c r="A8" s="3"/>
      <c r="B8" s="184" t="s">
        <v>7</v>
      </c>
      <c r="C8" s="185"/>
      <c r="D8" s="58">
        <f>COUNTIF($H:$H,B8)</f>
        <v>2</v>
      </c>
      <c r="J8" s="41"/>
      <c r="K8" s="39"/>
      <c r="L8" s="39"/>
    </row>
    <row r="9" spans="1:12">
      <c r="A9" s="3"/>
      <c r="B9" s="184" t="s">
        <v>75</v>
      </c>
      <c r="C9" s="185"/>
      <c r="D9" s="58">
        <f>COUNTIF($H:$H,B9)</f>
        <v>0</v>
      </c>
      <c r="J9" s="41"/>
      <c r="K9" s="39"/>
      <c r="L9" s="39"/>
    </row>
    <row r="10" spans="1:12">
      <c r="A10" s="3"/>
      <c r="B10" s="184" t="s">
        <v>68</v>
      </c>
      <c r="C10" s="185"/>
      <c r="D10" s="58">
        <f>SUM(D5:D8)</f>
        <v>48</v>
      </c>
      <c r="J10" s="41"/>
      <c r="K10" s="39"/>
      <c r="L10" s="39"/>
    </row>
    <row r="11" spans="1:12">
      <c r="A11" s="3"/>
      <c r="B11" s="184" t="s">
        <v>69</v>
      </c>
      <c r="C11" s="185"/>
      <c r="D11" s="59">
        <f>SUM(D6,D9)</f>
        <v>8</v>
      </c>
      <c r="J11" s="41"/>
      <c r="K11" s="39"/>
      <c r="L11" s="39"/>
    </row>
    <row r="12" spans="1:12" ht="15" customHeight="1">
      <c r="A12" s="3"/>
      <c r="B12" s="191" t="s">
        <v>70</v>
      </c>
      <c r="C12" s="192"/>
      <c r="D12" s="60">
        <f>IFERROR((D5+D6)/D10, 0)</f>
        <v>0.95833333333333337</v>
      </c>
      <c r="J12" s="41"/>
      <c r="K12" s="39"/>
      <c r="L12" s="39"/>
    </row>
    <row r="13" spans="1:12">
      <c r="A13" s="3"/>
      <c r="B13" s="43"/>
      <c r="C13" s="3"/>
      <c r="D13" s="3"/>
    </row>
    <row r="14" spans="1:12">
      <c r="A14" s="3"/>
      <c r="B14" s="43" t="s">
        <v>177</v>
      </c>
      <c r="C14" s="3"/>
      <c r="D14" s="3"/>
    </row>
    <row r="15" spans="1:12">
      <c r="A15" s="3"/>
      <c r="B15" s="43" t="s">
        <v>178</v>
      </c>
      <c r="C15" s="3"/>
      <c r="D15" s="3"/>
      <c r="E15" s="3"/>
      <c r="F15" s="3"/>
    </row>
    <row r="16" spans="1:12" ht="45.75" thickBot="1">
      <c r="G16" s="94" t="s">
        <v>1103</v>
      </c>
    </row>
    <row r="17" spans="2:12" s="1" customFormat="1" ht="12" customHeight="1">
      <c r="B17" s="186" t="s">
        <v>6</v>
      </c>
      <c r="C17" s="176" t="s">
        <v>5</v>
      </c>
      <c r="D17" s="176" t="s">
        <v>192</v>
      </c>
      <c r="E17" s="176"/>
      <c r="F17" s="172" t="s">
        <v>163</v>
      </c>
      <c r="G17" s="172" t="s">
        <v>4</v>
      </c>
      <c r="H17" s="172" t="s">
        <v>3</v>
      </c>
      <c r="I17" s="172" t="s">
        <v>341</v>
      </c>
      <c r="J17" s="174" t="s">
        <v>2</v>
      </c>
    </row>
    <row r="18" spans="2:12" s="1" customFormat="1" ht="12" customHeight="1">
      <c r="B18" s="187"/>
      <c r="C18" s="177"/>
      <c r="D18" s="142" t="s">
        <v>208</v>
      </c>
      <c r="E18" s="141" t="s">
        <v>170</v>
      </c>
      <c r="F18" s="173"/>
      <c r="G18" s="173"/>
      <c r="H18" s="173"/>
      <c r="I18" s="173"/>
      <c r="J18" s="175"/>
    </row>
    <row r="19" spans="2:12" s="109" customFormat="1" ht="56.25">
      <c r="B19" s="63" t="s">
        <v>80</v>
      </c>
      <c r="C19" s="200" t="s">
        <v>435</v>
      </c>
      <c r="D19" s="111" t="s">
        <v>7</v>
      </c>
      <c r="E19" s="111" t="s">
        <v>7</v>
      </c>
      <c r="F19" s="37" t="s">
        <v>796</v>
      </c>
      <c r="G19" s="37" t="s">
        <v>425</v>
      </c>
      <c r="H19" s="157" t="s">
        <v>131</v>
      </c>
      <c r="I19" s="97"/>
      <c r="J19" s="112"/>
    </row>
    <row r="20" spans="2:12" s="109" customFormat="1" ht="56.25">
      <c r="B20" s="63" t="s">
        <v>81</v>
      </c>
      <c r="C20" s="200"/>
      <c r="D20" s="111" t="s">
        <v>7</v>
      </c>
      <c r="E20" s="111" t="s">
        <v>7</v>
      </c>
      <c r="F20" s="37" t="s">
        <v>797</v>
      </c>
      <c r="G20" s="37" t="s">
        <v>425</v>
      </c>
      <c r="H20" s="157" t="s">
        <v>131</v>
      </c>
      <c r="I20" s="97"/>
      <c r="J20" s="112"/>
    </row>
    <row r="21" spans="2:12" s="109" customFormat="1" ht="56.25">
      <c r="B21" s="63" t="s">
        <v>82</v>
      </c>
      <c r="C21" s="200"/>
      <c r="D21" s="111" t="s">
        <v>7</v>
      </c>
      <c r="E21" s="111" t="s">
        <v>7</v>
      </c>
      <c r="F21" s="37" t="s">
        <v>798</v>
      </c>
      <c r="G21" s="108" t="s">
        <v>596</v>
      </c>
      <c r="H21" s="157" t="s">
        <v>132</v>
      </c>
      <c r="I21" s="97" t="s">
        <v>1071</v>
      </c>
      <c r="J21" s="64"/>
    </row>
    <row r="22" spans="2:12" s="109" customFormat="1" ht="56.25">
      <c r="B22" s="63" t="s">
        <v>83</v>
      </c>
      <c r="C22" s="200"/>
      <c r="D22" s="111" t="s">
        <v>7</v>
      </c>
      <c r="E22" s="111" t="s">
        <v>7</v>
      </c>
      <c r="F22" s="37" t="s">
        <v>973</v>
      </c>
      <c r="G22" s="108" t="s">
        <v>974</v>
      </c>
      <c r="H22" s="157" t="s">
        <v>132</v>
      </c>
      <c r="I22" s="97" t="s">
        <v>1071</v>
      </c>
      <c r="J22" s="64"/>
    </row>
    <row r="23" spans="2:12" s="109" customFormat="1" ht="56.25">
      <c r="B23" s="63" t="s">
        <v>84</v>
      </c>
      <c r="C23" s="200"/>
      <c r="D23" s="111" t="s">
        <v>7</v>
      </c>
      <c r="E23" s="111" t="s">
        <v>7</v>
      </c>
      <c r="F23" s="37" t="s">
        <v>799</v>
      </c>
      <c r="G23" s="108" t="s">
        <v>426</v>
      </c>
      <c r="H23" s="157" t="s">
        <v>131</v>
      </c>
      <c r="I23" s="97"/>
      <c r="J23" s="64"/>
    </row>
    <row r="24" spans="2:12" s="109" customFormat="1" ht="56.25">
      <c r="B24" s="63" t="s">
        <v>85</v>
      </c>
      <c r="C24" s="200"/>
      <c r="D24" s="111" t="s">
        <v>7</v>
      </c>
      <c r="E24" s="111" t="s">
        <v>7</v>
      </c>
      <c r="F24" s="37" t="s">
        <v>800</v>
      </c>
      <c r="G24" s="108" t="s">
        <v>969</v>
      </c>
      <c r="H24" s="157" t="s">
        <v>131</v>
      </c>
      <c r="I24" s="97"/>
      <c r="J24" s="64"/>
    </row>
    <row r="25" spans="2:12" s="40" customFormat="1" ht="22.5" customHeight="1">
      <c r="B25" s="63" t="s">
        <v>86</v>
      </c>
      <c r="C25" s="180" t="s">
        <v>971</v>
      </c>
      <c r="D25" s="201" t="s">
        <v>168</v>
      </c>
      <c r="E25" s="180" t="s">
        <v>171</v>
      </c>
      <c r="F25" s="37" t="s">
        <v>166</v>
      </c>
      <c r="G25" s="38" t="s">
        <v>176</v>
      </c>
      <c r="H25" s="157" t="s">
        <v>131</v>
      </c>
      <c r="I25" s="97"/>
      <c r="J25" s="64"/>
    </row>
    <row r="26" spans="2:12" s="40" customFormat="1" ht="78.75">
      <c r="B26" s="63" t="s">
        <v>87</v>
      </c>
      <c r="C26" s="180"/>
      <c r="D26" s="201"/>
      <c r="E26" s="180"/>
      <c r="F26" s="37" t="s">
        <v>801</v>
      </c>
      <c r="G26" s="38" t="s">
        <v>429</v>
      </c>
      <c r="H26" s="157" t="s">
        <v>131</v>
      </c>
      <c r="I26" s="97"/>
      <c r="J26" s="64"/>
    </row>
    <row r="27" spans="2:12" s="40" customFormat="1" ht="33.75">
      <c r="B27" s="63" t="s">
        <v>88</v>
      </c>
      <c r="C27" s="180"/>
      <c r="D27" s="201"/>
      <c r="E27" s="180"/>
      <c r="F27" s="37" t="s">
        <v>430</v>
      </c>
      <c r="G27" s="38" t="s">
        <v>748</v>
      </c>
      <c r="H27" s="56" t="s">
        <v>132</v>
      </c>
      <c r="I27" s="40" t="s">
        <v>1070</v>
      </c>
      <c r="J27" s="64"/>
    </row>
    <row r="28" spans="2:12" s="40" customFormat="1" ht="22.5">
      <c r="B28" s="63" t="s">
        <v>89</v>
      </c>
      <c r="C28" s="180"/>
      <c r="D28" s="201"/>
      <c r="E28" s="180"/>
      <c r="F28" s="37" t="s">
        <v>431</v>
      </c>
      <c r="G28" s="38" t="s">
        <v>427</v>
      </c>
      <c r="H28" s="157" t="s">
        <v>131</v>
      </c>
      <c r="I28" s="97"/>
      <c r="J28" s="64"/>
    </row>
    <row r="29" spans="2:12" s="40" customFormat="1" ht="15" customHeight="1">
      <c r="B29" s="63" t="s">
        <v>90</v>
      </c>
      <c r="C29" s="180"/>
      <c r="D29" s="201"/>
      <c r="E29" s="180"/>
      <c r="F29" s="37" t="s">
        <v>432</v>
      </c>
      <c r="G29" s="38" t="s">
        <v>428</v>
      </c>
      <c r="H29" s="157" t="s">
        <v>131</v>
      </c>
      <c r="I29" s="97"/>
      <c r="J29" s="64"/>
    </row>
    <row r="30" spans="2:12" s="40" customFormat="1" ht="45">
      <c r="B30" s="63" t="s">
        <v>91</v>
      </c>
      <c r="C30" s="180"/>
      <c r="D30" s="201"/>
      <c r="E30" s="180"/>
      <c r="F30" s="37" t="s">
        <v>694</v>
      </c>
      <c r="G30" s="38" t="s">
        <v>434</v>
      </c>
      <c r="H30" s="157" t="s">
        <v>131</v>
      </c>
      <c r="I30" s="97"/>
      <c r="J30" s="64"/>
    </row>
    <row r="31" spans="2:12" ht="22.5">
      <c r="B31" s="63" t="s">
        <v>92</v>
      </c>
      <c r="C31" s="180"/>
      <c r="D31" s="201" t="s">
        <v>181</v>
      </c>
      <c r="E31" s="180" t="s">
        <v>171</v>
      </c>
      <c r="F31" s="37" t="s">
        <v>182</v>
      </c>
      <c r="G31" s="38" t="s">
        <v>183</v>
      </c>
      <c r="H31" s="157" t="s">
        <v>131</v>
      </c>
      <c r="I31" s="97"/>
      <c r="J31" s="64"/>
      <c r="K31" s="39"/>
      <c r="L31" s="39"/>
    </row>
    <row r="32" spans="2:12" ht="78.75">
      <c r="B32" s="63" t="s">
        <v>93</v>
      </c>
      <c r="C32" s="180"/>
      <c r="D32" s="201"/>
      <c r="E32" s="180"/>
      <c r="F32" s="37" t="s">
        <v>801</v>
      </c>
      <c r="G32" s="38" t="s">
        <v>438</v>
      </c>
      <c r="H32" s="157" t="s">
        <v>131</v>
      </c>
      <c r="I32" s="97"/>
      <c r="J32" s="64"/>
      <c r="K32" s="39"/>
      <c r="L32" s="39"/>
    </row>
    <row r="33" spans="2:12" ht="33.75">
      <c r="B33" s="63" t="s">
        <v>94</v>
      </c>
      <c r="C33" s="180"/>
      <c r="D33" s="201"/>
      <c r="E33" s="180"/>
      <c r="F33" s="37" t="s">
        <v>430</v>
      </c>
      <c r="G33" s="38" t="s">
        <v>748</v>
      </c>
      <c r="H33" s="56" t="s">
        <v>132</v>
      </c>
      <c r="I33" s="39" t="s">
        <v>1070</v>
      </c>
      <c r="J33" s="64"/>
      <c r="K33" s="39"/>
      <c r="L33" s="39"/>
    </row>
    <row r="34" spans="2:12" ht="22.5">
      <c r="B34" s="63" t="s">
        <v>95</v>
      </c>
      <c r="C34" s="180"/>
      <c r="D34" s="201"/>
      <c r="E34" s="180"/>
      <c r="F34" s="37" t="s">
        <v>431</v>
      </c>
      <c r="G34" s="38" t="s">
        <v>427</v>
      </c>
      <c r="H34" s="157" t="s">
        <v>131</v>
      </c>
      <c r="I34" s="97"/>
      <c r="J34" s="64"/>
      <c r="K34" s="39"/>
      <c r="L34" s="39"/>
    </row>
    <row r="35" spans="2:12" ht="15" customHeight="1">
      <c r="B35" s="63" t="s">
        <v>96</v>
      </c>
      <c r="C35" s="180"/>
      <c r="D35" s="201"/>
      <c r="E35" s="180"/>
      <c r="F35" s="37" t="s">
        <v>432</v>
      </c>
      <c r="G35" s="38" t="s">
        <v>428</v>
      </c>
      <c r="H35" s="157" t="s">
        <v>131</v>
      </c>
      <c r="I35" s="97"/>
      <c r="J35" s="64"/>
      <c r="K35" s="39"/>
      <c r="L35" s="39"/>
    </row>
    <row r="36" spans="2:12" ht="45">
      <c r="B36" s="63" t="s">
        <v>97</v>
      </c>
      <c r="C36" s="180"/>
      <c r="D36" s="201"/>
      <c r="E36" s="180"/>
      <c r="F36" s="37" t="s">
        <v>433</v>
      </c>
      <c r="G36" s="38" t="s">
        <v>434</v>
      </c>
      <c r="H36" s="157" t="s">
        <v>131</v>
      </c>
      <c r="I36" s="97"/>
      <c r="J36" s="64"/>
      <c r="K36" s="39"/>
      <c r="L36" s="39"/>
    </row>
    <row r="37" spans="2:12" ht="22.5">
      <c r="B37" s="63" t="s">
        <v>98</v>
      </c>
      <c r="C37" s="180"/>
      <c r="D37" s="201" t="s">
        <v>436</v>
      </c>
      <c r="E37" s="180" t="s">
        <v>171</v>
      </c>
      <c r="F37" s="37" t="s">
        <v>437</v>
      </c>
      <c r="G37" s="38" t="s">
        <v>978</v>
      </c>
      <c r="H37" s="157" t="s">
        <v>131</v>
      </c>
      <c r="I37" s="97"/>
      <c r="J37" s="64"/>
      <c r="K37" s="39"/>
      <c r="L37" s="39"/>
    </row>
    <row r="38" spans="2:12" ht="78.75">
      <c r="B38" s="63" t="s">
        <v>99</v>
      </c>
      <c r="C38" s="180"/>
      <c r="D38" s="201"/>
      <c r="E38" s="180"/>
      <c r="F38" s="37" t="s">
        <v>801</v>
      </c>
      <c r="G38" s="38" t="s">
        <v>977</v>
      </c>
      <c r="H38" s="157" t="s">
        <v>131</v>
      </c>
      <c r="I38" s="97"/>
      <c r="J38" s="64"/>
      <c r="K38" s="39"/>
      <c r="L38" s="39"/>
    </row>
    <row r="39" spans="2:12" ht="33.75">
      <c r="B39" s="63" t="s">
        <v>100</v>
      </c>
      <c r="C39" s="180"/>
      <c r="D39" s="201"/>
      <c r="E39" s="180"/>
      <c r="F39" s="37" t="s">
        <v>430</v>
      </c>
      <c r="G39" s="38" t="s">
        <v>748</v>
      </c>
      <c r="H39" s="157" t="s">
        <v>132</v>
      </c>
      <c r="I39" s="97" t="s">
        <v>1070</v>
      </c>
      <c r="J39" s="64"/>
      <c r="K39" s="39"/>
      <c r="L39" s="39"/>
    </row>
    <row r="40" spans="2:12" ht="22.5">
      <c r="B40" s="63" t="s">
        <v>101</v>
      </c>
      <c r="C40" s="180"/>
      <c r="D40" s="201"/>
      <c r="E40" s="180"/>
      <c r="F40" s="37" t="s">
        <v>431</v>
      </c>
      <c r="G40" s="38" t="s">
        <v>427</v>
      </c>
      <c r="H40" s="157" t="s">
        <v>131</v>
      </c>
      <c r="I40" s="97"/>
      <c r="J40" s="64"/>
      <c r="K40" s="39"/>
      <c r="L40" s="39"/>
    </row>
    <row r="41" spans="2:12" ht="15" customHeight="1">
      <c r="B41" s="63" t="s">
        <v>102</v>
      </c>
      <c r="C41" s="180"/>
      <c r="D41" s="201"/>
      <c r="E41" s="180"/>
      <c r="F41" s="37" t="s">
        <v>432</v>
      </c>
      <c r="G41" s="38" t="s">
        <v>428</v>
      </c>
      <c r="H41" s="157" t="s">
        <v>131</v>
      </c>
      <c r="I41" s="97"/>
      <c r="J41" s="64"/>
      <c r="K41" s="39"/>
      <c r="L41" s="39"/>
    </row>
    <row r="42" spans="2:12" ht="45">
      <c r="B42" s="63" t="s">
        <v>103</v>
      </c>
      <c r="C42" s="180"/>
      <c r="D42" s="201"/>
      <c r="E42" s="180"/>
      <c r="F42" s="37" t="s">
        <v>694</v>
      </c>
      <c r="G42" s="38" t="s">
        <v>434</v>
      </c>
      <c r="H42" s="157" t="s">
        <v>131</v>
      </c>
      <c r="I42" s="97"/>
      <c r="J42" s="64"/>
      <c r="K42" s="39"/>
      <c r="L42" s="39"/>
    </row>
    <row r="43" spans="2:12" s="40" customFormat="1" ht="101.25">
      <c r="B43" s="63" t="s">
        <v>104</v>
      </c>
      <c r="C43" s="180" t="s">
        <v>984</v>
      </c>
      <c r="D43" s="201" t="s">
        <v>168</v>
      </c>
      <c r="E43" s="180" t="s">
        <v>171</v>
      </c>
      <c r="F43" s="37" t="s">
        <v>979</v>
      </c>
      <c r="G43" s="38" t="s">
        <v>980</v>
      </c>
      <c r="H43" s="157" t="s">
        <v>131</v>
      </c>
      <c r="I43" s="97"/>
      <c r="J43" s="64"/>
    </row>
    <row r="44" spans="2:12" s="40" customFormat="1" ht="101.25">
      <c r="B44" s="63" t="s">
        <v>105</v>
      </c>
      <c r="C44" s="180"/>
      <c r="D44" s="201"/>
      <c r="E44" s="180"/>
      <c r="F44" s="37" t="s">
        <v>981</v>
      </c>
      <c r="G44" s="38" t="s">
        <v>429</v>
      </c>
      <c r="H44" s="56" t="s">
        <v>7</v>
      </c>
      <c r="I44" s="1" t="s">
        <v>1085</v>
      </c>
      <c r="J44" s="64" t="s">
        <v>1084</v>
      </c>
    </row>
    <row r="45" spans="2:12" s="40" customFormat="1" ht="101.25">
      <c r="B45" s="63" t="s">
        <v>106</v>
      </c>
      <c r="C45" s="180"/>
      <c r="D45" s="201"/>
      <c r="E45" s="180"/>
      <c r="F45" s="37" t="s">
        <v>982</v>
      </c>
      <c r="G45" s="38" t="s">
        <v>429</v>
      </c>
      <c r="H45" s="157" t="s">
        <v>131</v>
      </c>
      <c r="I45" s="97" t="s">
        <v>985</v>
      </c>
      <c r="J45" s="64"/>
    </row>
    <row r="46" spans="2:12" ht="101.25">
      <c r="B46" s="63" t="s">
        <v>107</v>
      </c>
      <c r="C46" s="180"/>
      <c r="D46" s="201" t="s">
        <v>181</v>
      </c>
      <c r="E46" s="180" t="s">
        <v>171</v>
      </c>
      <c r="F46" s="37" t="s">
        <v>979</v>
      </c>
      <c r="G46" s="38" t="s">
        <v>983</v>
      </c>
      <c r="H46" s="157" t="s">
        <v>131</v>
      </c>
      <c r="I46" s="97" t="s">
        <v>985</v>
      </c>
      <c r="J46" s="64"/>
      <c r="K46" s="39"/>
      <c r="L46" s="39"/>
    </row>
    <row r="47" spans="2:12" ht="101.25">
      <c r="B47" s="63" t="s">
        <v>108</v>
      </c>
      <c r="C47" s="180"/>
      <c r="D47" s="201"/>
      <c r="E47" s="180"/>
      <c r="F47" s="37" t="s">
        <v>981</v>
      </c>
      <c r="G47" s="38" t="s">
        <v>438</v>
      </c>
      <c r="H47" s="157" t="s">
        <v>7</v>
      </c>
      <c r="I47" s="97" t="s">
        <v>1085</v>
      </c>
      <c r="J47" s="64" t="s">
        <v>1084</v>
      </c>
      <c r="K47" s="39"/>
      <c r="L47" s="39"/>
    </row>
    <row r="48" spans="2:12" ht="101.25">
      <c r="B48" s="63" t="s">
        <v>109</v>
      </c>
      <c r="C48" s="180"/>
      <c r="D48" s="201"/>
      <c r="E48" s="180"/>
      <c r="F48" s="37" t="s">
        <v>982</v>
      </c>
      <c r="G48" s="38" t="s">
        <v>438</v>
      </c>
      <c r="H48" s="157" t="s">
        <v>131</v>
      </c>
      <c r="I48" s="97"/>
      <c r="J48" s="64"/>
      <c r="K48" s="39"/>
      <c r="L48" s="39"/>
    </row>
    <row r="49" spans="2:10" ht="22.5">
      <c r="B49" s="63" t="s">
        <v>110</v>
      </c>
      <c r="C49" s="180" t="s">
        <v>972</v>
      </c>
      <c r="D49" s="201" t="s">
        <v>168</v>
      </c>
      <c r="E49" s="180" t="s">
        <v>171</v>
      </c>
      <c r="F49" s="37" t="s">
        <v>166</v>
      </c>
      <c r="G49" s="38" t="s">
        <v>176</v>
      </c>
      <c r="H49" s="157" t="s">
        <v>131</v>
      </c>
      <c r="I49" s="97"/>
      <c r="J49" s="64"/>
    </row>
    <row r="50" spans="2:10" ht="78.75">
      <c r="B50" s="63" t="s">
        <v>111</v>
      </c>
      <c r="C50" s="180"/>
      <c r="D50" s="201"/>
      <c r="E50" s="180"/>
      <c r="F50" s="37" t="s">
        <v>970</v>
      </c>
      <c r="G50" s="38" t="s">
        <v>429</v>
      </c>
      <c r="H50" s="157" t="s">
        <v>131</v>
      </c>
      <c r="I50" s="97"/>
      <c r="J50" s="64"/>
    </row>
    <row r="51" spans="2:10" ht="33.75">
      <c r="B51" s="63" t="s">
        <v>112</v>
      </c>
      <c r="C51" s="180"/>
      <c r="D51" s="201"/>
      <c r="E51" s="180"/>
      <c r="F51" s="37" t="s">
        <v>430</v>
      </c>
      <c r="G51" s="38" t="s">
        <v>748</v>
      </c>
      <c r="H51" s="157" t="s">
        <v>132</v>
      </c>
      <c r="I51" s="97" t="s">
        <v>1070</v>
      </c>
      <c r="J51" s="64"/>
    </row>
    <row r="52" spans="2:10" ht="22.5">
      <c r="B52" s="63" t="s">
        <v>113</v>
      </c>
      <c r="C52" s="180"/>
      <c r="D52" s="201"/>
      <c r="E52" s="180"/>
      <c r="F52" s="37" t="s">
        <v>431</v>
      </c>
      <c r="G52" s="38" t="s">
        <v>427</v>
      </c>
      <c r="H52" s="157" t="s">
        <v>131</v>
      </c>
      <c r="I52" s="97"/>
      <c r="J52" s="64"/>
    </row>
    <row r="53" spans="2:10">
      <c r="B53" s="63" t="s">
        <v>114</v>
      </c>
      <c r="C53" s="180"/>
      <c r="D53" s="201"/>
      <c r="E53" s="180"/>
      <c r="F53" s="37" t="s">
        <v>432</v>
      </c>
      <c r="G53" s="38" t="s">
        <v>428</v>
      </c>
      <c r="H53" s="157" t="s">
        <v>131</v>
      </c>
      <c r="I53" s="97"/>
      <c r="J53" s="64"/>
    </row>
    <row r="54" spans="2:10" ht="45">
      <c r="B54" s="63" t="s">
        <v>115</v>
      </c>
      <c r="C54" s="180"/>
      <c r="D54" s="201"/>
      <c r="E54" s="180"/>
      <c r="F54" s="37" t="s">
        <v>694</v>
      </c>
      <c r="G54" s="38" t="s">
        <v>434</v>
      </c>
      <c r="H54" s="157" t="s">
        <v>131</v>
      </c>
      <c r="I54" s="97"/>
      <c r="J54" s="64"/>
    </row>
    <row r="55" spans="2:10" ht="22.5">
      <c r="B55" s="63" t="s">
        <v>116</v>
      </c>
      <c r="C55" s="180"/>
      <c r="D55" s="201" t="s">
        <v>181</v>
      </c>
      <c r="E55" s="180" t="s">
        <v>171</v>
      </c>
      <c r="F55" s="37" t="s">
        <v>182</v>
      </c>
      <c r="G55" s="38" t="s">
        <v>183</v>
      </c>
      <c r="H55" s="157" t="s">
        <v>131</v>
      </c>
      <c r="I55" s="97"/>
      <c r="J55" s="64"/>
    </row>
    <row r="56" spans="2:10" ht="78.75">
      <c r="B56" s="63" t="s">
        <v>117</v>
      </c>
      <c r="C56" s="180"/>
      <c r="D56" s="201"/>
      <c r="E56" s="180"/>
      <c r="F56" s="37" t="s">
        <v>970</v>
      </c>
      <c r="G56" s="38" t="s">
        <v>438</v>
      </c>
      <c r="H56" s="157" t="s">
        <v>131</v>
      </c>
      <c r="I56" s="97"/>
      <c r="J56" s="64"/>
    </row>
    <row r="57" spans="2:10" ht="33.75">
      <c r="B57" s="63" t="s">
        <v>118</v>
      </c>
      <c r="C57" s="180"/>
      <c r="D57" s="201"/>
      <c r="E57" s="180"/>
      <c r="F57" s="37" t="s">
        <v>430</v>
      </c>
      <c r="G57" s="38" t="s">
        <v>748</v>
      </c>
      <c r="H57" s="157" t="s">
        <v>132</v>
      </c>
      <c r="I57" s="97" t="s">
        <v>1070</v>
      </c>
      <c r="J57" s="64"/>
    </row>
    <row r="58" spans="2:10" ht="22.5">
      <c r="B58" s="63" t="s">
        <v>119</v>
      </c>
      <c r="C58" s="180"/>
      <c r="D58" s="201"/>
      <c r="E58" s="180"/>
      <c r="F58" s="37" t="s">
        <v>431</v>
      </c>
      <c r="G58" s="38" t="s">
        <v>427</v>
      </c>
      <c r="H58" s="157" t="s">
        <v>131</v>
      </c>
      <c r="I58" s="97"/>
      <c r="J58" s="64"/>
    </row>
    <row r="59" spans="2:10">
      <c r="B59" s="63" t="s">
        <v>120</v>
      </c>
      <c r="C59" s="180"/>
      <c r="D59" s="201"/>
      <c r="E59" s="180"/>
      <c r="F59" s="37" t="s">
        <v>432</v>
      </c>
      <c r="G59" s="38" t="s">
        <v>428</v>
      </c>
      <c r="H59" s="157" t="s">
        <v>131</v>
      </c>
      <c r="I59" s="97"/>
      <c r="J59" s="64"/>
    </row>
    <row r="60" spans="2:10" ht="45">
      <c r="B60" s="63" t="s">
        <v>121</v>
      </c>
      <c r="C60" s="180"/>
      <c r="D60" s="201"/>
      <c r="E60" s="180"/>
      <c r="F60" s="37" t="s">
        <v>433</v>
      </c>
      <c r="G60" s="38" t="s">
        <v>434</v>
      </c>
      <c r="H60" s="157" t="s">
        <v>131</v>
      </c>
      <c r="I60" s="97"/>
      <c r="J60" s="64"/>
    </row>
    <row r="61" spans="2:10" ht="22.5">
      <c r="B61" s="63" t="s">
        <v>122</v>
      </c>
      <c r="C61" s="180"/>
      <c r="D61" s="201" t="s">
        <v>436</v>
      </c>
      <c r="E61" s="180" t="s">
        <v>171</v>
      </c>
      <c r="F61" s="37" t="s">
        <v>437</v>
      </c>
      <c r="G61" s="38" t="s">
        <v>975</v>
      </c>
      <c r="H61" s="157" t="s">
        <v>131</v>
      </c>
      <c r="I61" s="97"/>
      <c r="J61" s="64"/>
    </row>
    <row r="62" spans="2:10" ht="78.75">
      <c r="B62" s="63" t="s">
        <v>123</v>
      </c>
      <c r="C62" s="180"/>
      <c r="D62" s="201"/>
      <c r="E62" s="180"/>
      <c r="F62" s="37" t="s">
        <v>970</v>
      </c>
      <c r="G62" s="38" t="s">
        <v>976</v>
      </c>
      <c r="H62" s="157" t="s">
        <v>131</v>
      </c>
      <c r="I62" s="97"/>
      <c r="J62" s="64"/>
    </row>
    <row r="63" spans="2:10" ht="33.75">
      <c r="B63" s="63" t="s">
        <v>124</v>
      </c>
      <c r="C63" s="180"/>
      <c r="D63" s="201"/>
      <c r="E63" s="180"/>
      <c r="F63" s="37" t="s">
        <v>430</v>
      </c>
      <c r="G63" s="38" t="s">
        <v>748</v>
      </c>
      <c r="H63" s="157" t="s">
        <v>132</v>
      </c>
      <c r="I63" s="97" t="s">
        <v>1070</v>
      </c>
      <c r="J63" s="64"/>
    </row>
    <row r="64" spans="2:10" ht="22.5">
      <c r="B64" s="63" t="s">
        <v>125</v>
      </c>
      <c r="C64" s="180"/>
      <c r="D64" s="201"/>
      <c r="E64" s="180"/>
      <c r="F64" s="37" t="s">
        <v>431</v>
      </c>
      <c r="G64" s="38" t="s">
        <v>427</v>
      </c>
      <c r="H64" s="157" t="s">
        <v>131</v>
      </c>
      <c r="I64" s="97"/>
      <c r="J64" s="64"/>
    </row>
    <row r="65" spans="2:10">
      <c r="B65" s="63" t="s">
        <v>126</v>
      </c>
      <c r="C65" s="180"/>
      <c r="D65" s="201"/>
      <c r="E65" s="180"/>
      <c r="F65" s="37" t="s">
        <v>432</v>
      </c>
      <c r="G65" s="38" t="s">
        <v>428</v>
      </c>
      <c r="H65" s="157" t="s">
        <v>131</v>
      </c>
      <c r="I65" s="97"/>
      <c r="J65" s="64"/>
    </row>
    <row r="66" spans="2:10" ht="45.75" thickBot="1">
      <c r="B66" s="65" t="s">
        <v>127</v>
      </c>
      <c r="C66" s="181"/>
      <c r="D66" s="202"/>
      <c r="E66" s="181"/>
      <c r="F66" s="67" t="s">
        <v>694</v>
      </c>
      <c r="G66" s="68" t="s">
        <v>434</v>
      </c>
      <c r="H66" s="157" t="s">
        <v>131</v>
      </c>
      <c r="I66" s="98"/>
      <c r="J66" s="64"/>
    </row>
  </sheetData>
  <mergeCells count="37">
    <mergeCell ref="C49:C66"/>
    <mergeCell ref="D46:D48"/>
    <mergeCell ref="E46:E48"/>
    <mergeCell ref="D55:D60"/>
    <mergeCell ref="E55:E60"/>
    <mergeCell ref="D61:D66"/>
    <mergeCell ref="E61:E66"/>
    <mergeCell ref="C43:C48"/>
    <mergeCell ref="D43:D45"/>
    <mergeCell ref="E43:E45"/>
    <mergeCell ref="D49:D54"/>
    <mergeCell ref="E49:E54"/>
    <mergeCell ref="C19:C24"/>
    <mergeCell ref="D31:D36"/>
    <mergeCell ref="E31:E36"/>
    <mergeCell ref="D37:D42"/>
    <mergeCell ref="E37:E42"/>
    <mergeCell ref="C25:C42"/>
    <mergeCell ref="E25:E30"/>
    <mergeCell ref="D25:D30"/>
    <mergeCell ref="J17:J18"/>
    <mergeCell ref="I17:I18"/>
    <mergeCell ref="B10:C10"/>
    <mergeCell ref="B11:C11"/>
    <mergeCell ref="B12:C12"/>
    <mergeCell ref="B17:B18"/>
    <mergeCell ref="C17:C18"/>
    <mergeCell ref="D17:E17"/>
    <mergeCell ref="F17:F18"/>
    <mergeCell ref="G17:G18"/>
    <mergeCell ref="H17:H18"/>
    <mergeCell ref="B9:C9"/>
    <mergeCell ref="B4:D4"/>
    <mergeCell ref="B5:C5"/>
    <mergeCell ref="B6:C6"/>
    <mergeCell ref="B7:C7"/>
    <mergeCell ref="B8:C8"/>
  </mergeCells>
  <conditionalFormatting sqref="A11 A4:B10 D5:D12 A12:B12 A13:D14 A3:D3 D27:D29 C25 A31:A36 K31:XFD36 A20 A23:A29 K49:XFD66 A49:A66 B20:B66 J27:XFD27 D44:G44 F27:G29 D20:G21 D23:G26 D49:G50 G30 F33:G35 D31:G32 G36 G54 F57:G58 C43:G43 F45:G45 J21:J66 A19:F19 I54 F51:G53 A15:H18 I15:XFD20 A1:XFD2 G3:XFD14 A67:XFD1048576 I45 I43:XFD43 I57 I58:J58 I51 I52:J53 I36 I31:J32 I34:J35 I30 I49:J50 I23:XFD26 I28:XFD29">
    <cfRule type="containsText" dxfId="2944" priority="626" operator="containsText" text="BLOCKED">
      <formula>NOT(ISERROR(SEARCH("BLOCKED",A1)))</formula>
    </cfRule>
    <cfRule type="containsText" dxfId="2943" priority="627" operator="containsText" text="N/A">
      <formula>NOT(ISERROR(SEARCH("N/A",A1)))</formula>
    </cfRule>
    <cfRule type="containsText" dxfId="2942" priority="628" operator="containsText" text="UNTESTED">
      <formula>NOT(ISERROR(SEARCH("UNTESTED",A1)))</formula>
    </cfRule>
    <cfRule type="containsText" dxfId="2941" priority="629" operator="containsText" text="FAILED">
      <formula>NOT(ISERROR(SEARCH("FAILED",A1)))</formula>
    </cfRule>
    <cfRule type="containsText" dxfId="2940" priority="630" operator="containsText" text="PASSED">
      <formula>NOT(ISERROR(SEARCH("PASSED",A1)))</formula>
    </cfRule>
  </conditionalFormatting>
  <conditionalFormatting sqref="E3:F14">
    <cfRule type="containsText" dxfId="2939" priority="621" operator="containsText" text="BLOCKED">
      <formula>NOT(ISERROR(SEARCH("BLOCKED",E3)))</formula>
    </cfRule>
    <cfRule type="containsText" dxfId="2938" priority="622" operator="containsText" text="N/A">
      <formula>NOT(ISERROR(SEARCH("N/A",E3)))</formula>
    </cfRule>
    <cfRule type="containsText" dxfId="2937" priority="623" operator="containsText" text="UNTESTED">
      <formula>NOT(ISERROR(SEARCH("UNTESTED",E3)))</formula>
    </cfRule>
    <cfRule type="containsText" dxfId="2936" priority="624" operator="containsText" text="FAILED">
      <formula>NOT(ISERROR(SEARCH("FAILED",E3)))</formula>
    </cfRule>
    <cfRule type="containsText" dxfId="2935" priority="625" operator="containsText" text="PASSED">
      <formula>NOT(ISERROR(SEARCH("PASSED",E3)))</formula>
    </cfRule>
  </conditionalFormatting>
  <conditionalFormatting sqref="A30 D30 K30:XFD30">
    <cfRule type="containsText" dxfId="2934" priority="601" operator="containsText" text="BLOCKED">
      <formula>NOT(ISERROR(SEARCH("BLOCKED",A30)))</formula>
    </cfRule>
    <cfRule type="containsText" dxfId="2933" priority="602" operator="containsText" text="N/A">
      <formula>NOT(ISERROR(SEARCH("N/A",A30)))</formula>
    </cfRule>
    <cfRule type="containsText" dxfId="2932" priority="603" operator="containsText" text="UNTESTED">
      <formula>NOT(ISERROR(SEARCH("UNTESTED",A30)))</formula>
    </cfRule>
    <cfRule type="containsText" dxfId="2931" priority="604" operator="containsText" text="FAILED">
      <formula>NOT(ISERROR(SEARCH("FAILED",A30)))</formula>
    </cfRule>
    <cfRule type="containsText" dxfId="2930" priority="605" operator="containsText" text="PASSED">
      <formula>NOT(ISERROR(SEARCH("PASSED",A30)))</formula>
    </cfRule>
  </conditionalFormatting>
  <conditionalFormatting sqref="F30">
    <cfRule type="containsText" dxfId="2929" priority="596" operator="containsText" text="BLOCKED">
      <formula>NOT(ISERROR(SEARCH("BLOCKED",F30)))</formula>
    </cfRule>
    <cfRule type="containsText" dxfId="2928" priority="597" operator="containsText" text="N/A">
      <formula>NOT(ISERROR(SEARCH("N/A",F30)))</formula>
    </cfRule>
    <cfRule type="containsText" dxfId="2927" priority="598" operator="containsText" text="UNTESTED">
      <formula>NOT(ISERROR(SEARCH("UNTESTED",F30)))</formula>
    </cfRule>
    <cfRule type="containsText" dxfId="2926" priority="599" operator="containsText" text="FAILED">
      <formula>NOT(ISERROR(SEARCH("FAILED",F30)))</formula>
    </cfRule>
    <cfRule type="containsText" dxfId="2925" priority="600" operator="containsText" text="PASSED">
      <formula>NOT(ISERROR(SEARCH("PASSED",F30)))</formula>
    </cfRule>
  </conditionalFormatting>
  <conditionalFormatting sqref="D33:D35">
    <cfRule type="containsText" dxfId="2924" priority="591" operator="containsText" text="BLOCKED">
      <formula>NOT(ISERROR(SEARCH("BLOCKED",D33)))</formula>
    </cfRule>
    <cfRule type="containsText" dxfId="2923" priority="592" operator="containsText" text="N/A">
      <formula>NOT(ISERROR(SEARCH("N/A",D33)))</formula>
    </cfRule>
    <cfRule type="containsText" dxfId="2922" priority="593" operator="containsText" text="UNTESTED">
      <formula>NOT(ISERROR(SEARCH("UNTESTED",D33)))</formula>
    </cfRule>
    <cfRule type="containsText" dxfId="2921" priority="594" operator="containsText" text="FAILED">
      <formula>NOT(ISERROR(SEARCH("FAILED",D33)))</formula>
    </cfRule>
    <cfRule type="containsText" dxfId="2920" priority="595" operator="containsText" text="PASSED">
      <formula>NOT(ISERROR(SEARCH("PASSED",D33)))</formula>
    </cfRule>
  </conditionalFormatting>
  <conditionalFormatting sqref="D36">
    <cfRule type="containsText" dxfId="2919" priority="586" operator="containsText" text="BLOCKED">
      <formula>NOT(ISERROR(SEARCH("BLOCKED",D36)))</formula>
    </cfRule>
    <cfRule type="containsText" dxfId="2918" priority="587" operator="containsText" text="N/A">
      <formula>NOT(ISERROR(SEARCH("N/A",D36)))</formula>
    </cfRule>
    <cfRule type="containsText" dxfId="2917" priority="588" operator="containsText" text="UNTESTED">
      <formula>NOT(ISERROR(SEARCH("UNTESTED",D36)))</formula>
    </cfRule>
    <cfRule type="containsText" dxfId="2916" priority="589" operator="containsText" text="FAILED">
      <formula>NOT(ISERROR(SEARCH("FAILED",D36)))</formula>
    </cfRule>
    <cfRule type="containsText" dxfId="2915" priority="590" operator="containsText" text="PASSED">
      <formula>NOT(ISERROR(SEARCH("PASSED",D36)))</formula>
    </cfRule>
  </conditionalFormatting>
  <conditionalFormatting sqref="F36">
    <cfRule type="containsText" dxfId="2914" priority="581" operator="containsText" text="BLOCKED">
      <formula>NOT(ISERROR(SEARCH("BLOCKED",F36)))</formula>
    </cfRule>
    <cfRule type="containsText" dxfId="2913" priority="582" operator="containsText" text="N/A">
      <formula>NOT(ISERROR(SEARCH("N/A",F36)))</formula>
    </cfRule>
    <cfRule type="containsText" dxfId="2912" priority="583" operator="containsText" text="UNTESTED">
      <formula>NOT(ISERROR(SEARCH("UNTESTED",F36)))</formula>
    </cfRule>
    <cfRule type="containsText" dxfId="2911" priority="584" operator="containsText" text="FAILED">
      <formula>NOT(ISERROR(SEARCH("FAILED",F36)))</formula>
    </cfRule>
    <cfRule type="containsText" dxfId="2910" priority="585" operator="containsText" text="PASSED">
      <formula>NOT(ISERROR(SEARCH("PASSED",F36)))</formula>
    </cfRule>
  </conditionalFormatting>
  <conditionalFormatting sqref="A37:A42 K37:XFD42">
    <cfRule type="containsText" dxfId="2909" priority="576" operator="containsText" text="BLOCKED">
      <formula>NOT(ISERROR(SEARCH("BLOCKED",A37)))</formula>
    </cfRule>
    <cfRule type="containsText" dxfId="2908" priority="577" operator="containsText" text="N/A">
      <formula>NOT(ISERROR(SEARCH("N/A",A37)))</formula>
    </cfRule>
    <cfRule type="containsText" dxfId="2907" priority="578" operator="containsText" text="UNTESTED">
      <formula>NOT(ISERROR(SEARCH("UNTESTED",A37)))</formula>
    </cfRule>
    <cfRule type="containsText" dxfId="2906" priority="579" operator="containsText" text="FAILED">
      <formula>NOT(ISERROR(SEARCH("FAILED",A37)))</formula>
    </cfRule>
    <cfRule type="containsText" dxfId="2905" priority="580" operator="containsText" text="PASSED">
      <formula>NOT(ISERROR(SEARCH("PASSED",A37)))</formula>
    </cfRule>
  </conditionalFormatting>
  <conditionalFormatting sqref="D39:D41 F39:F41 D37:F38 I39 I40:J41 I37:J38">
    <cfRule type="containsText" dxfId="2904" priority="571" operator="containsText" text="BLOCKED">
      <formula>NOT(ISERROR(SEARCH("BLOCKED",D37)))</formula>
    </cfRule>
    <cfRule type="containsText" dxfId="2903" priority="572" operator="containsText" text="N/A">
      <formula>NOT(ISERROR(SEARCH("N/A",D37)))</formula>
    </cfRule>
    <cfRule type="containsText" dxfId="2902" priority="573" operator="containsText" text="UNTESTED">
      <formula>NOT(ISERROR(SEARCH("UNTESTED",D37)))</formula>
    </cfRule>
    <cfRule type="containsText" dxfId="2901" priority="574" operator="containsText" text="FAILED">
      <formula>NOT(ISERROR(SEARCH("FAILED",D37)))</formula>
    </cfRule>
    <cfRule type="containsText" dxfId="2900" priority="575" operator="containsText" text="PASSED">
      <formula>NOT(ISERROR(SEARCH("PASSED",D37)))</formula>
    </cfRule>
  </conditionalFormatting>
  <conditionalFormatting sqref="D42 I42:J42">
    <cfRule type="containsText" dxfId="2899" priority="566" operator="containsText" text="BLOCKED">
      <formula>NOT(ISERROR(SEARCH("BLOCKED",D42)))</formula>
    </cfRule>
    <cfRule type="containsText" dxfId="2898" priority="567" operator="containsText" text="N/A">
      <formula>NOT(ISERROR(SEARCH("N/A",D42)))</formula>
    </cfRule>
    <cfRule type="containsText" dxfId="2897" priority="568" operator="containsText" text="UNTESTED">
      <formula>NOT(ISERROR(SEARCH("UNTESTED",D42)))</formula>
    </cfRule>
    <cfRule type="containsText" dxfId="2896" priority="569" operator="containsText" text="FAILED">
      <formula>NOT(ISERROR(SEARCH("FAILED",D42)))</formula>
    </cfRule>
    <cfRule type="containsText" dxfId="2895" priority="570" operator="containsText" text="PASSED">
      <formula>NOT(ISERROR(SEARCH("PASSED",D42)))</formula>
    </cfRule>
  </conditionalFormatting>
  <conditionalFormatting sqref="F42">
    <cfRule type="containsText" dxfId="2894" priority="561" operator="containsText" text="BLOCKED">
      <formula>NOT(ISERROR(SEARCH("BLOCKED",F42)))</formula>
    </cfRule>
    <cfRule type="containsText" dxfId="2893" priority="562" operator="containsText" text="N/A">
      <formula>NOT(ISERROR(SEARCH("N/A",F42)))</formula>
    </cfRule>
    <cfRule type="containsText" dxfId="2892" priority="563" operator="containsText" text="UNTESTED">
      <formula>NOT(ISERROR(SEARCH("UNTESTED",F42)))</formula>
    </cfRule>
    <cfRule type="containsText" dxfId="2891" priority="564" operator="containsText" text="FAILED">
      <formula>NOT(ISERROR(SEARCH("FAILED",F42)))</formula>
    </cfRule>
    <cfRule type="containsText" dxfId="2890" priority="565" operator="containsText" text="PASSED">
      <formula>NOT(ISERROR(SEARCH("PASSED",F42)))</formula>
    </cfRule>
  </conditionalFormatting>
  <conditionalFormatting sqref="G37:G41">
    <cfRule type="containsText" dxfId="2889" priority="556" operator="containsText" text="BLOCKED">
      <formula>NOT(ISERROR(SEARCH("BLOCKED",G37)))</formula>
    </cfRule>
    <cfRule type="containsText" dxfId="2888" priority="557" operator="containsText" text="N/A">
      <formula>NOT(ISERROR(SEARCH("N/A",G37)))</formula>
    </cfRule>
    <cfRule type="containsText" dxfId="2887" priority="558" operator="containsText" text="UNTESTED">
      <formula>NOT(ISERROR(SEARCH("UNTESTED",G37)))</formula>
    </cfRule>
    <cfRule type="containsText" dxfId="2886" priority="559" operator="containsText" text="FAILED">
      <formula>NOT(ISERROR(SEARCH("FAILED",G37)))</formula>
    </cfRule>
    <cfRule type="containsText" dxfId="2885" priority="560" operator="containsText" text="PASSED">
      <formula>NOT(ISERROR(SEARCH("PASSED",G37)))</formula>
    </cfRule>
  </conditionalFormatting>
  <conditionalFormatting sqref="G42">
    <cfRule type="containsText" dxfId="2884" priority="551" operator="containsText" text="BLOCKED">
      <formula>NOT(ISERROR(SEARCH("BLOCKED",G42)))</formula>
    </cfRule>
    <cfRule type="containsText" dxfId="2883" priority="552" operator="containsText" text="N/A">
      <formula>NOT(ISERROR(SEARCH("N/A",G42)))</formula>
    </cfRule>
    <cfRule type="containsText" dxfId="2882" priority="553" operator="containsText" text="UNTESTED">
      <formula>NOT(ISERROR(SEARCH("UNTESTED",G42)))</formula>
    </cfRule>
    <cfRule type="containsText" dxfId="2881" priority="554" operator="containsText" text="FAILED">
      <formula>NOT(ISERROR(SEARCH("FAILED",G42)))</formula>
    </cfRule>
    <cfRule type="containsText" dxfId="2880" priority="555" operator="containsText" text="PASSED">
      <formula>NOT(ISERROR(SEARCH("PASSED",G42)))</formula>
    </cfRule>
  </conditionalFormatting>
  <conditionalFormatting sqref="A21 K21:XFD21">
    <cfRule type="containsText" dxfId="2879" priority="391" operator="containsText" text="BLOCKED">
      <formula>NOT(ISERROR(SEARCH("BLOCKED",A21)))</formula>
    </cfRule>
    <cfRule type="containsText" dxfId="2878" priority="392" operator="containsText" text="N/A">
      <formula>NOT(ISERROR(SEARCH("N/A",A21)))</formula>
    </cfRule>
    <cfRule type="containsText" dxfId="2877" priority="393" operator="containsText" text="UNTESTED">
      <formula>NOT(ISERROR(SEARCH("UNTESTED",A21)))</formula>
    </cfRule>
    <cfRule type="containsText" dxfId="2876" priority="394" operator="containsText" text="FAILED">
      <formula>NOT(ISERROR(SEARCH("FAILED",A21)))</formula>
    </cfRule>
    <cfRule type="containsText" dxfId="2875" priority="395" operator="containsText" text="PASSED">
      <formula>NOT(ISERROR(SEARCH("PASSED",A21)))</formula>
    </cfRule>
  </conditionalFormatting>
  <conditionalFormatting sqref="J30">
    <cfRule type="containsText" dxfId="2874" priority="386" operator="containsText" text="BLOCKED">
      <formula>NOT(ISERROR(SEARCH("BLOCKED",J30)))</formula>
    </cfRule>
    <cfRule type="containsText" dxfId="2873" priority="387" operator="containsText" text="N/A">
      <formula>NOT(ISERROR(SEARCH("N/A",J30)))</formula>
    </cfRule>
    <cfRule type="containsText" dxfId="2872" priority="388" operator="containsText" text="UNTESTED">
      <formula>NOT(ISERROR(SEARCH("UNTESTED",J30)))</formula>
    </cfRule>
    <cfRule type="containsText" dxfId="2871" priority="389" operator="containsText" text="FAILED">
      <formula>NOT(ISERROR(SEARCH("FAILED",J30)))</formula>
    </cfRule>
    <cfRule type="containsText" dxfId="2870" priority="390" operator="containsText" text="PASSED">
      <formula>NOT(ISERROR(SEARCH("PASSED",J30)))</formula>
    </cfRule>
  </conditionalFormatting>
  <conditionalFormatting sqref="J36">
    <cfRule type="containsText" dxfId="2869" priority="381" operator="containsText" text="BLOCKED">
      <formula>NOT(ISERROR(SEARCH("BLOCKED",J36)))</formula>
    </cfRule>
    <cfRule type="containsText" dxfId="2868" priority="382" operator="containsText" text="N/A">
      <formula>NOT(ISERROR(SEARCH("N/A",J36)))</formula>
    </cfRule>
    <cfRule type="containsText" dxfId="2867" priority="383" operator="containsText" text="UNTESTED">
      <formula>NOT(ISERROR(SEARCH("UNTESTED",J36)))</formula>
    </cfRule>
    <cfRule type="containsText" dxfId="2866" priority="384" operator="containsText" text="FAILED">
      <formula>NOT(ISERROR(SEARCH("FAILED",J36)))</formula>
    </cfRule>
    <cfRule type="containsText" dxfId="2865" priority="385" operator="containsText" text="PASSED">
      <formula>NOT(ISERROR(SEARCH("PASSED",J36)))</formula>
    </cfRule>
  </conditionalFormatting>
  <conditionalFormatting sqref="D51:D53 C49">
    <cfRule type="containsText" dxfId="2864" priority="296" operator="containsText" text="BLOCKED">
      <formula>NOT(ISERROR(SEARCH("BLOCKED",C49)))</formula>
    </cfRule>
    <cfRule type="containsText" dxfId="2863" priority="297" operator="containsText" text="N/A">
      <formula>NOT(ISERROR(SEARCH("N/A",C49)))</formula>
    </cfRule>
    <cfRule type="containsText" dxfId="2862" priority="298" operator="containsText" text="UNTESTED">
      <formula>NOT(ISERROR(SEARCH("UNTESTED",C49)))</formula>
    </cfRule>
    <cfRule type="containsText" dxfId="2861" priority="299" operator="containsText" text="FAILED">
      <formula>NOT(ISERROR(SEARCH("FAILED",C49)))</formula>
    </cfRule>
    <cfRule type="containsText" dxfId="2860" priority="300" operator="containsText" text="PASSED">
      <formula>NOT(ISERROR(SEARCH("PASSED",C49)))</formula>
    </cfRule>
  </conditionalFormatting>
  <conditionalFormatting sqref="D54">
    <cfRule type="containsText" dxfId="2859" priority="291" operator="containsText" text="BLOCKED">
      <formula>NOT(ISERROR(SEARCH("BLOCKED",D54)))</formula>
    </cfRule>
    <cfRule type="containsText" dxfId="2858" priority="292" operator="containsText" text="N/A">
      <formula>NOT(ISERROR(SEARCH("N/A",D54)))</formula>
    </cfRule>
    <cfRule type="containsText" dxfId="2857" priority="293" operator="containsText" text="UNTESTED">
      <formula>NOT(ISERROR(SEARCH("UNTESTED",D54)))</formula>
    </cfRule>
    <cfRule type="containsText" dxfId="2856" priority="294" operator="containsText" text="FAILED">
      <formula>NOT(ISERROR(SEARCH("FAILED",D54)))</formula>
    </cfRule>
    <cfRule type="containsText" dxfId="2855" priority="295" operator="containsText" text="PASSED">
      <formula>NOT(ISERROR(SEARCH("PASSED",D54)))</formula>
    </cfRule>
  </conditionalFormatting>
  <conditionalFormatting sqref="F54">
    <cfRule type="containsText" dxfId="2854" priority="286" operator="containsText" text="BLOCKED">
      <formula>NOT(ISERROR(SEARCH("BLOCKED",F54)))</formula>
    </cfRule>
    <cfRule type="containsText" dxfId="2853" priority="287" operator="containsText" text="N/A">
      <formula>NOT(ISERROR(SEARCH("N/A",F54)))</formula>
    </cfRule>
    <cfRule type="containsText" dxfId="2852" priority="288" operator="containsText" text="UNTESTED">
      <formula>NOT(ISERROR(SEARCH("UNTESTED",F54)))</formula>
    </cfRule>
    <cfRule type="containsText" dxfId="2851" priority="289" operator="containsText" text="FAILED">
      <formula>NOT(ISERROR(SEARCH("FAILED",F54)))</formula>
    </cfRule>
    <cfRule type="containsText" dxfId="2850" priority="290" operator="containsText" text="PASSED">
      <formula>NOT(ISERROR(SEARCH("PASSED",F54)))</formula>
    </cfRule>
  </conditionalFormatting>
  <conditionalFormatting sqref="D57:D59 D55:G56 F59:G59 I55:J56 I59:J59">
    <cfRule type="containsText" dxfId="2849" priority="281" operator="containsText" text="BLOCKED">
      <formula>NOT(ISERROR(SEARCH("BLOCKED",D55)))</formula>
    </cfRule>
    <cfRule type="containsText" dxfId="2848" priority="282" operator="containsText" text="N/A">
      <formula>NOT(ISERROR(SEARCH("N/A",D55)))</formula>
    </cfRule>
    <cfRule type="containsText" dxfId="2847" priority="283" operator="containsText" text="UNTESTED">
      <formula>NOT(ISERROR(SEARCH("UNTESTED",D55)))</formula>
    </cfRule>
    <cfRule type="containsText" dxfId="2846" priority="284" operator="containsText" text="FAILED">
      <formula>NOT(ISERROR(SEARCH("FAILED",D55)))</formula>
    </cfRule>
    <cfRule type="containsText" dxfId="2845" priority="285" operator="containsText" text="PASSED">
      <formula>NOT(ISERROR(SEARCH("PASSED",D55)))</formula>
    </cfRule>
  </conditionalFormatting>
  <conditionalFormatting sqref="D60 G60 I60">
    <cfRule type="containsText" dxfId="2844" priority="276" operator="containsText" text="BLOCKED">
      <formula>NOT(ISERROR(SEARCH("BLOCKED",D60)))</formula>
    </cfRule>
    <cfRule type="containsText" dxfId="2843" priority="277" operator="containsText" text="N/A">
      <formula>NOT(ISERROR(SEARCH("N/A",D60)))</formula>
    </cfRule>
    <cfRule type="containsText" dxfId="2842" priority="278" operator="containsText" text="UNTESTED">
      <formula>NOT(ISERROR(SEARCH("UNTESTED",D60)))</formula>
    </cfRule>
    <cfRule type="containsText" dxfId="2841" priority="279" operator="containsText" text="FAILED">
      <formula>NOT(ISERROR(SEARCH("FAILED",D60)))</formula>
    </cfRule>
    <cfRule type="containsText" dxfId="2840" priority="280" operator="containsText" text="PASSED">
      <formula>NOT(ISERROR(SEARCH("PASSED",D60)))</formula>
    </cfRule>
  </conditionalFormatting>
  <conditionalFormatting sqref="F60">
    <cfRule type="containsText" dxfId="2839" priority="271" operator="containsText" text="BLOCKED">
      <formula>NOT(ISERROR(SEARCH("BLOCKED",F60)))</formula>
    </cfRule>
    <cfRule type="containsText" dxfId="2838" priority="272" operator="containsText" text="N/A">
      <formula>NOT(ISERROR(SEARCH("N/A",F60)))</formula>
    </cfRule>
    <cfRule type="containsText" dxfId="2837" priority="273" operator="containsText" text="UNTESTED">
      <formula>NOT(ISERROR(SEARCH("UNTESTED",F60)))</formula>
    </cfRule>
    <cfRule type="containsText" dxfId="2836" priority="274" operator="containsText" text="FAILED">
      <formula>NOT(ISERROR(SEARCH("FAILED",F60)))</formula>
    </cfRule>
    <cfRule type="containsText" dxfId="2835" priority="275" operator="containsText" text="PASSED">
      <formula>NOT(ISERROR(SEARCH("PASSED",F60)))</formula>
    </cfRule>
  </conditionalFormatting>
  <conditionalFormatting sqref="D63:D65 F63:F65 D61:F62 I63 I64:J65 I61:J62">
    <cfRule type="containsText" dxfId="2834" priority="266" operator="containsText" text="BLOCKED">
      <formula>NOT(ISERROR(SEARCH("BLOCKED",D61)))</formula>
    </cfRule>
    <cfRule type="containsText" dxfId="2833" priority="267" operator="containsText" text="N/A">
      <formula>NOT(ISERROR(SEARCH("N/A",D61)))</formula>
    </cfRule>
    <cfRule type="containsText" dxfId="2832" priority="268" operator="containsText" text="UNTESTED">
      <formula>NOT(ISERROR(SEARCH("UNTESTED",D61)))</formula>
    </cfRule>
    <cfRule type="containsText" dxfId="2831" priority="269" operator="containsText" text="FAILED">
      <formula>NOT(ISERROR(SEARCH("FAILED",D61)))</formula>
    </cfRule>
    <cfRule type="containsText" dxfId="2830" priority="270" operator="containsText" text="PASSED">
      <formula>NOT(ISERROR(SEARCH("PASSED",D61)))</formula>
    </cfRule>
  </conditionalFormatting>
  <conditionalFormatting sqref="D66 I66:J66">
    <cfRule type="containsText" dxfId="2829" priority="261" operator="containsText" text="BLOCKED">
      <formula>NOT(ISERROR(SEARCH("BLOCKED",D66)))</formula>
    </cfRule>
    <cfRule type="containsText" dxfId="2828" priority="262" operator="containsText" text="N/A">
      <formula>NOT(ISERROR(SEARCH("N/A",D66)))</formula>
    </cfRule>
    <cfRule type="containsText" dxfId="2827" priority="263" operator="containsText" text="UNTESTED">
      <formula>NOT(ISERROR(SEARCH("UNTESTED",D66)))</formula>
    </cfRule>
    <cfRule type="containsText" dxfId="2826" priority="264" operator="containsText" text="FAILED">
      <formula>NOT(ISERROR(SEARCH("FAILED",D66)))</formula>
    </cfRule>
    <cfRule type="containsText" dxfId="2825" priority="265" operator="containsText" text="PASSED">
      <formula>NOT(ISERROR(SEARCH("PASSED",D66)))</formula>
    </cfRule>
  </conditionalFormatting>
  <conditionalFormatting sqref="F66">
    <cfRule type="containsText" dxfId="2824" priority="256" operator="containsText" text="BLOCKED">
      <formula>NOT(ISERROR(SEARCH("BLOCKED",F66)))</formula>
    </cfRule>
    <cfRule type="containsText" dxfId="2823" priority="257" operator="containsText" text="N/A">
      <formula>NOT(ISERROR(SEARCH("N/A",F66)))</formula>
    </cfRule>
    <cfRule type="containsText" dxfId="2822" priority="258" operator="containsText" text="UNTESTED">
      <formula>NOT(ISERROR(SEARCH("UNTESTED",F66)))</formula>
    </cfRule>
    <cfRule type="containsText" dxfId="2821" priority="259" operator="containsText" text="FAILED">
      <formula>NOT(ISERROR(SEARCH("FAILED",F66)))</formula>
    </cfRule>
    <cfRule type="containsText" dxfId="2820" priority="260" operator="containsText" text="PASSED">
      <formula>NOT(ISERROR(SEARCH("PASSED",F66)))</formula>
    </cfRule>
  </conditionalFormatting>
  <conditionalFormatting sqref="G61:G65">
    <cfRule type="containsText" dxfId="2819" priority="251" operator="containsText" text="BLOCKED">
      <formula>NOT(ISERROR(SEARCH("BLOCKED",G61)))</formula>
    </cfRule>
    <cfRule type="containsText" dxfId="2818" priority="252" operator="containsText" text="N/A">
      <formula>NOT(ISERROR(SEARCH("N/A",G61)))</formula>
    </cfRule>
    <cfRule type="containsText" dxfId="2817" priority="253" operator="containsText" text="UNTESTED">
      <formula>NOT(ISERROR(SEARCH("UNTESTED",G61)))</formula>
    </cfRule>
    <cfRule type="containsText" dxfId="2816" priority="254" operator="containsText" text="FAILED">
      <formula>NOT(ISERROR(SEARCH("FAILED",G61)))</formula>
    </cfRule>
    <cfRule type="containsText" dxfId="2815" priority="255" operator="containsText" text="PASSED">
      <formula>NOT(ISERROR(SEARCH("PASSED",G61)))</formula>
    </cfRule>
  </conditionalFormatting>
  <conditionalFormatting sqref="G66">
    <cfRule type="containsText" dxfId="2814" priority="246" operator="containsText" text="BLOCKED">
      <formula>NOT(ISERROR(SEARCH("BLOCKED",G66)))</formula>
    </cfRule>
    <cfRule type="containsText" dxfId="2813" priority="247" operator="containsText" text="N/A">
      <formula>NOT(ISERROR(SEARCH("N/A",G66)))</formula>
    </cfRule>
    <cfRule type="containsText" dxfId="2812" priority="248" operator="containsText" text="UNTESTED">
      <formula>NOT(ISERROR(SEARCH("UNTESTED",G66)))</formula>
    </cfRule>
    <cfRule type="containsText" dxfId="2811" priority="249" operator="containsText" text="FAILED">
      <formula>NOT(ISERROR(SEARCH("FAILED",G66)))</formula>
    </cfRule>
    <cfRule type="containsText" dxfId="2810" priority="250" operator="containsText" text="PASSED">
      <formula>NOT(ISERROR(SEARCH("PASSED",G66)))</formula>
    </cfRule>
  </conditionalFormatting>
  <conditionalFormatting sqref="J54">
    <cfRule type="containsText" dxfId="2809" priority="236" operator="containsText" text="BLOCKED">
      <formula>NOT(ISERROR(SEARCH("BLOCKED",J54)))</formula>
    </cfRule>
    <cfRule type="containsText" dxfId="2808" priority="237" operator="containsText" text="N/A">
      <formula>NOT(ISERROR(SEARCH("N/A",J54)))</formula>
    </cfRule>
    <cfRule type="containsText" dxfId="2807" priority="238" operator="containsText" text="UNTESTED">
      <formula>NOT(ISERROR(SEARCH("UNTESTED",J54)))</formula>
    </cfRule>
    <cfRule type="containsText" dxfId="2806" priority="239" operator="containsText" text="FAILED">
      <formula>NOT(ISERROR(SEARCH("FAILED",J54)))</formula>
    </cfRule>
    <cfRule type="containsText" dxfId="2805" priority="240" operator="containsText" text="PASSED">
      <formula>NOT(ISERROR(SEARCH("PASSED",J54)))</formula>
    </cfRule>
  </conditionalFormatting>
  <conditionalFormatting sqref="J60">
    <cfRule type="containsText" dxfId="2804" priority="231" operator="containsText" text="BLOCKED">
      <formula>NOT(ISERROR(SEARCH("BLOCKED",J60)))</formula>
    </cfRule>
    <cfRule type="containsText" dxfId="2803" priority="232" operator="containsText" text="N/A">
      <formula>NOT(ISERROR(SEARCH("N/A",J60)))</formula>
    </cfRule>
    <cfRule type="containsText" dxfId="2802" priority="233" operator="containsText" text="UNTESTED">
      <formula>NOT(ISERROR(SEARCH("UNTESTED",J60)))</formula>
    </cfRule>
    <cfRule type="containsText" dxfId="2801" priority="234" operator="containsText" text="FAILED">
      <formula>NOT(ISERROR(SEARCH("FAILED",J60)))</formula>
    </cfRule>
    <cfRule type="containsText" dxfId="2800" priority="235" operator="containsText" text="PASSED">
      <formula>NOT(ISERROR(SEARCH("PASSED",J60)))</formula>
    </cfRule>
  </conditionalFormatting>
  <conditionalFormatting sqref="D22:G22 A22 K22:XFD22">
    <cfRule type="containsText" dxfId="2799" priority="196" operator="containsText" text="BLOCKED">
      <formula>NOT(ISERROR(SEARCH("BLOCKED",A22)))</formula>
    </cfRule>
    <cfRule type="containsText" dxfId="2798" priority="197" operator="containsText" text="N/A">
      <formula>NOT(ISERROR(SEARCH("N/A",A22)))</formula>
    </cfRule>
    <cfRule type="containsText" dxfId="2797" priority="198" operator="containsText" text="UNTESTED">
      <formula>NOT(ISERROR(SEARCH("UNTESTED",A22)))</formula>
    </cfRule>
    <cfRule type="containsText" dxfId="2796" priority="199" operator="containsText" text="FAILED">
      <formula>NOT(ISERROR(SEARCH("FAILED",A22)))</formula>
    </cfRule>
    <cfRule type="containsText" dxfId="2795" priority="200" operator="containsText" text="PASSED">
      <formula>NOT(ISERROR(SEARCH("PASSED",A22)))</formula>
    </cfRule>
  </conditionalFormatting>
  <conditionalFormatting sqref="D45 A43:A48 K44:XFD48">
    <cfRule type="containsText" dxfId="2794" priority="191" operator="containsText" text="BLOCKED">
      <formula>NOT(ISERROR(SEARCH("BLOCKED",A43)))</formula>
    </cfRule>
    <cfRule type="containsText" dxfId="2793" priority="192" operator="containsText" text="N/A">
      <formula>NOT(ISERROR(SEARCH("N/A",A43)))</formula>
    </cfRule>
    <cfRule type="containsText" dxfId="2792" priority="193" operator="containsText" text="UNTESTED">
      <formula>NOT(ISERROR(SEARCH("UNTESTED",A43)))</formula>
    </cfRule>
    <cfRule type="containsText" dxfId="2791" priority="194" operator="containsText" text="FAILED">
      <formula>NOT(ISERROR(SEARCH("FAILED",A43)))</formula>
    </cfRule>
    <cfRule type="containsText" dxfId="2790" priority="195" operator="containsText" text="PASSED">
      <formula>NOT(ISERROR(SEARCH("PASSED",A43)))</formula>
    </cfRule>
  </conditionalFormatting>
  <conditionalFormatting sqref="D48 D46:E47 I47:I48">
    <cfRule type="containsText" dxfId="2789" priority="176" operator="containsText" text="BLOCKED">
      <formula>NOT(ISERROR(SEARCH("BLOCKED",D46)))</formula>
    </cfRule>
    <cfRule type="containsText" dxfId="2788" priority="177" operator="containsText" text="N/A">
      <formula>NOT(ISERROR(SEARCH("N/A",D46)))</formula>
    </cfRule>
    <cfRule type="containsText" dxfId="2787" priority="178" operator="containsText" text="UNTESTED">
      <formula>NOT(ISERROR(SEARCH("UNTESTED",D46)))</formula>
    </cfRule>
    <cfRule type="containsText" dxfId="2786" priority="179" operator="containsText" text="FAILED">
      <formula>NOT(ISERROR(SEARCH("FAILED",D46)))</formula>
    </cfRule>
    <cfRule type="containsText" dxfId="2785" priority="180" operator="containsText" text="PASSED">
      <formula>NOT(ISERROR(SEARCH("PASSED",D46)))</formula>
    </cfRule>
  </conditionalFormatting>
  <conditionalFormatting sqref="J45">
    <cfRule type="containsText" dxfId="2784" priority="121" operator="containsText" text="BLOCKED">
      <formula>NOT(ISERROR(SEARCH("BLOCKED",J45)))</formula>
    </cfRule>
    <cfRule type="containsText" dxfId="2783" priority="122" operator="containsText" text="N/A">
      <formula>NOT(ISERROR(SEARCH("N/A",J45)))</formula>
    </cfRule>
    <cfRule type="containsText" dxfId="2782" priority="123" operator="containsText" text="UNTESTED">
      <formula>NOT(ISERROR(SEARCH("UNTESTED",J45)))</formula>
    </cfRule>
    <cfRule type="containsText" dxfId="2781" priority="124" operator="containsText" text="FAILED">
      <formula>NOT(ISERROR(SEARCH("FAILED",J45)))</formula>
    </cfRule>
    <cfRule type="containsText" dxfId="2780" priority="125" operator="containsText" text="PASSED">
      <formula>NOT(ISERROR(SEARCH("PASSED",J45)))</formula>
    </cfRule>
  </conditionalFormatting>
  <conditionalFormatting sqref="J48">
    <cfRule type="containsText" dxfId="2779" priority="111" operator="containsText" text="BLOCKED">
      <formula>NOT(ISERROR(SEARCH("BLOCKED",J48)))</formula>
    </cfRule>
    <cfRule type="containsText" dxfId="2778" priority="112" operator="containsText" text="N/A">
      <formula>NOT(ISERROR(SEARCH("N/A",J48)))</formula>
    </cfRule>
    <cfRule type="containsText" dxfId="2777" priority="113" operator="containsText" text="UNTESTED">
      <formula>NOT(ISERROR(SEARCH("UNTESTED",J48)))</formula>
    </cfRule>
    <cfRule type="containsText" dxfId="2776" priority="114" operator="containsText" text="FAILED">
      <formula>NOT(ISERROR(SEARCH("FAILED",J48)))</formula>
    </cfRule>
    <cfRule type="containsText" dxfId="2775" priority="115" operator="containsText" text="PASSED">
      <formula>NOT(ISERROR(SEARCH("PASSED",J48)))</formula>
    </cfRule>
  </conditionalFormatting>
  <conditionalFormatting sqref="F46:G48">
    <cfRule type="containsText" dxfId="2774" priority="106" operator="containsText" text="BLOCKED">
      <formula>NOT(ISERROR(SEARCH("BLOCKED",F46)))</formula>
    </cfRule>
    <cfRule type="containsText" dxfId="2773" priority="107" operator="containsText" text="N/A">
      <formula>NOT(ISERROR(SEARCH("N/A",F46)))</formula>
    </cfRule>
    <cfRule type="containsText" dxfId="2772" priority="108" operator="containsText" text="UNTESTED">
      <formula>NOT(ISERROR(SEARCH("UNTESTED",F46)))</formula>
    </cfRule>
    <cfRule type="containsText" dxfId="2771" priority="109" operator="containsText" text="FAILED">
      <formula>NOT(ISERROR(SEARCH("FAILED",F46)))</formula>
    </cfRule>
    <cfRule type="containsText" dxfId="2770" priority="110" operator="containsText" text="PASSED">
      <formula>NOT(ISERROR(SEARCH("PASSED",F46)))</formula>
    </cfRule>
  </conditionalFormatting>
  <conditionalFormatting sqref="I46">
    <cfRule type="containsText" dxfId="2769" priority="96" operator="containsText" text="BLOCKED">
      <formula>NOT(ISERROR(SEARCH("BLOCKED",I46)))</formula>
    </cfRule>
    <cfRule type="containsText" dxfId="2768" priority="97" operator="containsText" text="N/A">
      <formula>NOT(ISERROR(SEARCH("N/A",I46)))</formula>
    </cfRule>
    <cfRule type="containsText" dxfId="2767" priority="98" operator="containsText" text="UNTESTED">
      <formula>NOT(ISERROR(SEARCH("UNTESTED",I46)))</formula>
    </cfRule>
    <cfRule type="containsText" dxfId="2766" priority="99" operator="containsText" text="FAILED">
      <formula>NOT(ISERROR(SEARCH("FAILED",I46)))</formula>
    </cfRule>
    <cfRule type="containsText" dxfId="2765" priority="100" operator="containsText" text="PASSED">
      <formula>NOT(ISERROR(SEARCH("PASSED",I46)))</formula>
    </cfRule>
  </conditionalFormatting>
  <conditionalFormatting sqref="J46">
    <cfRule type="containsText" dxfId="2764" priority="91" operator="containsText" text="BLOCKED">
      <formula>NOT(ISERROR(SEARCH("BLOCKED",J46)))</formula>
    </cfRule>
    <cfRule type="containsText" dxfId="2763" priority="92" operator="containsText" text="N/A">
      <formula>NOT(ISERROR(SEARCH("N/A",J46)))</formula>
    </cfRule>
    <cfRule type="containsText" dxfId="2762" priority="93" operator="containsText" text="UNTESTED">
      <formula>NOT(ISERROR(SEARCH("UNTESTED",J46)))</formula>
    </cfRule>
    <cfRule type="containsText" dxfId="2761" priority="94" operator="containsText" text="FAILED">
      <formula>NOT(ISERROR(SEARCH("FAILED",J46)))</formula>
    </cfRule>
    <cfRule type="containsText" dxfId="2760" priority="95" operator="containsText" text="PASSED">
      <formula>NOT(ISERROR(SEARCH("PASSED",J46)))</formula>
    </cfRule>
  </conditionalFormatting>
  <conditionalFormatting sqref="J39">
    <cfRule type="containsText" dxfId="2759" priority="81" operator="containsText" text="BLOCKED">
      <formula>NOT(ISERROR(SEARCH("BLOCKED",J39)))</formula>
    </cfRule>
    <cfRule type="containsText" dxfId="2758" priority="82" operator="containsText" text="N/A">
      <formula>NOT(ISERROR(SEARCH("N/A",J39)))</formula>
    </cfRule>
    <cfRule type="containsText" dxfId="2757" priority="83" operator="containsText" text="UNTESTED">
      <formula>NOT(ISERROR(SEARCH("UNTESTED",J39)))</formula>
    </cfRule>
    <cfRule type="containsText" dxfId="2756" priority="84" operator="containsText" text="FAILED">
      <formula>NOT(ISERROR(SEARCH("FAILED",J39)))</formula>
    </cfRule>
    <cfRule type="containsText" dxfId="2755" priority="85" operator="containsText" text="PASSED">
      <formula>NOT(ISERROR(SEARCH("PASSED",J39)))</formula>
    </cfRule>
  </conditionalFormatting>
  <conditionalFormatting sqref="J21:J22">
    <cfRule type="containsText" dxfId="2754" priority="51" operator="containsText" text="BLOCKED">
      <formula>NOT(ISERROR(SEARCH("BLOCKED",J21)))</formula>
    </cfRule>
    <cfRule type="containsText" dxfId="2753" priority="52" operator="containsText" text="N/A">
      <formula>NOT(ISERROR(SEARCH("N/A",J21)))</formula>
    </cfRule>
    <cfRule type="containsText" dxfId="2752" priority="53" operator="containsText" text="UNTESTED">
      <formula>NOT(ISERROR(SEARCH("UNTESTED",J21)))</formula>
    </cfRule>
    <cfRule type="containsText" dxfId="2751" priority="54" operator="containsText" text="FAILED">
      <formula>NOT(ISERROR(SEARCH("FAILED",J21)))</formula>
    </cfRule>
    <cfRule type="containsText" dxfId="2750" priority="55" operator="containsText" text="PASSED">
      <formula>NOT(ISERROR(SEARCH("PASSED",J21)))</formula>
    </cfRule>
  </conditionalFormatting>
  <conditionalFormatting sqref="J51">
    <cfRule type="containsText" dxfId="2749" priority="31" operator="containsText" text="BLOCKED">
      <formula>NOT(ISERROR(SEARCH("BLOCKED",J51)))</formula>
    </cfRule>
    <cfRule type="containsText" dxfId="2748" priority="32" operator="containsText" text="N/A">
      <formula>NOT(ISERROR(SEARCH("N/A",J51)))</formula>
    </cfRule>
    <cfRule type="containsText" dxfId="2747" priority="33" operator="containsText" text="UNTESTED">
      <formula>NOT(ISERROR(SEARCH("UNTESTED",J51)))</formula>
    </cfRule>
    <cfRule type="containsText" dxfId="2746" priority="34" operator="containsText" text="FAILED">
      <formula>NOT(ISERROR(SEARCH("FAILED",J51)))</formula>
    </cfRule>
    <cfRule type="containsText" dxfId="2745" priority="35" operator="containsText" text="PASSED">
      <formula>NOT(ISERROR(SEARCH("PASSED",J51)))</formula>
    </cfRule>
  </conditionalFormatting>
  <conditionalFormatting sqref="J47">
    <cfRule type="containsText" dxfId="2744" priority="56" operator="containsText" text="BLOCKED">
      <formula>NOT(ISERROR(SEARCH("BLOCKED",J47)))</formula>
    </cfRule>
    <cfRule type="containsText" dxfId="2743" priority="57" operator="containsText" text="N/A">
      <formula>NOT(ISERROR(SEARCH("N/A",J47)))</formula>
    </cfRule>
    <cfRule type="containsText" dxfId="2742" priority="58" operator="containsText" text="UNTESTED">
      <formula>NOT(ISERROR(SEARCH("UNTESTED",J47)))</formula>
    </cfRule>
    <cfRule type="containsText" dxfId="2741" priority="59" operator="containsText" text="FAILED">
      <formula>NOT(ISERROR(SEARCH("FAILED",J47)))</formula>
    </cfRule>
    <cfRule type="containsText" dxfId="2740" priority="60" operator="containsText" text="PASSED">
      <formula>NOT(ISERROR(SEARCH("PASSED",J47)))</formula>
    </cfRule>
  </conditionalFormatting>
  <conditionalFormatting sqref="I21:I22">
    <cfRule type="containsText" dxfId="2739" priority="46" operator="containsText" text="BLOCKED">
      <formula>NOT(ISERROR(SEARCH("BLOCKED",I21)))</formula>
    </cfRule>
    <cfRule type="containsText" dxfId="2738" priority="47" operator="containsText" text="N/A">
      <formula>NOT(ISERROR(SEARCH("N/A",I21)))</formula>
    </cfRule>
    <cfRule type="containsText" dxfId="2737" priority="48" operator="containsText" text="UNTESTED">
      <formula>NOT(ISERROR(SEARCH("UNTESTED",I21)))</formula>
    </cfRule>
    <cfRule type="containsText" dxfId="2736" priority="49" operator="containsText" text="FAILED">
      <formula>NOT(ISERROR(SEARCH("FAILED",I21)))</formula>
    </cfRule>
    <cfRule type="containsText" dxfId="2735" priority="50" operator="containsText" text="PASSED">
      <formula>NOT(ISERROR(SEARCH("PASSED",I21)))</formula>
    </cfRule>
  </conditionalFormatting>
  <conditionalFormatting sqref="J63">
    <cfRule type="containsText" dxfId="2734" priority="41" operator="containsText" text="BLOCKED">
      <formula>NOT(ISERROR(SEARCH("BLOCKED",J63)))</formula>
    </cfRule>
    <cfRule type="containsText" dxfId="2733" priority="42" operator="containsText" text="N/A">
      <formula>NOT(ISERROR(SEARCH("N/A",J63)))</formula>
    </cfRule>
    <cfRule type="containsText" dxfId="2732" priority="43" operator="containsText" text="UNTESTED">
      <formula>NOT(ISERROR(SEARCH("UNTESTED",J63)))</formula>
    </cfRule>
    <cfRule type="containsText" dxfId="2731" priority="44" operator="containsText" text="FAILED">
      <formula>NOT(ISERROR(SEARCH("FAILED",J63)))</formula>
    </cfRule>
    <cfRule type="containsText" dxfId="2730" priority="45" operator="containsText" text="PASSED">
      <formula>NOT(ISERROR(SEARCH("PASSED",J63)))</formula>
    </cfRule>
  </conditionalFormatting>
  <conditionalFormatting sqref="J57">
    <cfRule type="containsText" dxfId="2729" priority="36" operator="containsText" text="BLOCKED">
      <formula>NOT(ISERROR(SEARCH("BLOCKED",J57)))</formula>
    </cfRule>
    <cfRule type="containsText" dxfId="2728" priority="37" operator="containsText" text="N/A">
      <formula>NOT(ISERROR(SEARCH("N/A",J57)))</formula>
    </cfRule>
    <cfRule type="containsText" dxfId="2727" priority="38" operator="containsText" text="UNTESTED">
      <formula>NOT(ISERROR(SEARCH("UNTESTED",J57)))</formula>
    </cfRule>
    <cfRule type="containsText" dxfId="2726" priority="39" operator="containsText" text="FAILED">
      <formula>NOT(ISERROR(SEARCH("FAILED",J57)))</formula>
    </cfRule>
    <cfRule type="containsText" dxfId="2725" priority="40" operator="containsText" text="PASSED">
      <formula>NOT(ISERROR(SEARCH("PASSED",J57)))</formula>
    </cfRule>
  </conditionalFormatting>
  <conditionalFormatting sqref="G19">
    <cfRule type="containsText" dxfId="2724" priority="26" operator="containsText" text="BLOCKED">
      <formula>NOT(ISERROR(SEARCH("BLOCKED",G19)))</formula>
    </cfRule>
    <cfRule type="containsText" dxfId="2723" priority="27" operator="containsText" text="N/A">
      <formula>NOT(ISERROR(SEARCH("N/A",G19)))</formula>
    </cfRule>
    <cfRule type="containsText" dxfId="2722" priority="28" operator="containsText" text="UNTESTED">
      <formula>NOT(ISERROR(SEARCH("UNTESTED",G19)))</formula>
    </cfRule>
    <cfRule type="containsText" dxfId="2721" priority="29" operator="containsText" text="FAILED">
      <formula>NOT(ISERROR(SEARCH("FAILED",G19)))</formula>
    </cfRule>
    <cfRule type="containsText" dxfId="2720" priority="30" operator="containsText" text="PASSED">
      <formula>NOT(ISERROR(SEARCH("PASSED",G19)))</formula>
    </cfRule>
  </conditionalFormatting>
  <conditionalFormatting sqref="H49:H62 H43:H45 H23:H36 H19:H21">
    <cfRule type="containsText" dxfId="2719" priority="21" operator="containsText" text="BLOCKED">
      <formula>NOT(ISERROR(SEARCH("BLOCKED",H19)))</formula>
    </cfRule>
    <cfRule type="containsText" dxfId="2718" priority="22" operator="containsText" text="N/A">
      <formula>NOT(ISERROR(SEARCH("N/A",H19)))</formula>
    </cfRule>
    <cfRule type="containsText" dxfId="2717" priority="23" operator="containsText" text="UNTESTED">
      <formula>NOT(ISERROR(SEARCH("UNTESTED",H19)))</formula>
    </cfRule>
    <cfRule type="containsText" dxfId="2716" priority="24" operator="containsText" text="FAILED">
      <formula>NOT(ISERROR(SEARCH("FAILED",H19)))</formula>
    </cfRule>
    <cfRule type="containsText" dxfId="2715" priority="25" operator="containsText" text="PASSED">
      <formula>NOT(ISERROR(SEARCH("PASSED",H19)))</formula>
    </cfRule>
  </conditionalFormatting>
  <conditionalFormatting sqref="H37:H42">
    <cfRule type="containsText" dxfId="2714" priority="16" operator="containsText" text="BLOCKED">
      <formula>NOT(ISERROR(SEARCH("BLOCKED",H37)))</formula>
    </cfRule>
    <cfRule type="containsText" dxfId="2713" priority="17" operator="containsText" text="N/A">
      <formula>NOT(ISERROR(SEARCH("N/A",H37)))</formula>
    </cfRule>
    <cfRule type="containsText" dxfId="2712" priority="18" operator="containsText" text="UNTESTED">
      <formula>NOT(ISERROR(SEARCH("UNTESTED",H37)))</formula>
    </cfRule>
    <cfRule type="containsText" dxfId="2711" priority="19" operator="containsText" text="FAILED">
      <formula>NOT(ISERROR(SEARCH("FAILED",H37)))</formula>
    </cfRule>
    <cfRule type="containsText" dxfId="2710" priority="20" operator="containsText" text="PASSED">
      <formula>NOT(ISERROR(SEARCH("PASSED",H37)))</formula>
    </cfRule>
  </conditionalFormatting>
  <conditionalFormatting sqref="H63:H66">
    <cfRule type="containsText" dxfId="2709" priority="11" operator="containsText" text="BLOCKED">
      <formula>NOT(ISERROR(SEARCH("BLOCKED",H63)))</formula>
    </cfRule>
    <cfRule type="containsText" dxfId="2708" priority="12" operator="containsText" text="N/A">
      <formula>NOT(ISERROR(SEARCH("N/A",H63)))</formula>
    </cfRule>
    <cfRule type="containsText" dxfId="2707" priority="13" operator="containsText" text="UNTESTED">
      <formula>NOT(ISERROR(SEARCH("UNTESTED",H63)))</formula>
    </cfRule>
    <cfRule type="containsText" dxfId="2706" priority="14" operator="containsText" text="FAILED">
      <formula>NOT(ISERROR(SEARCH("FAILED",H63)))</formula>
    </cfRule>
    <cfRule type="containsText" dxfId="2705" priority="15" operator="containsText" text="PASSED">
      <formula>NOT(ISERROR(SEARCH("PASSED",H63)))</formula>
    </cfRule>
  </conditionalFormatting>
  <conditionalFormatting sqref="H22">
    <cfRule type="containsText" dxfId="2704" priority="6" operator="containsText" text="BLOCKED">
      <formula>NOT(ISERROR(SEARCH("BLOCKED",H22)))</formula>
    </cfRule>
    <cfRule type="containsText" dxfId="2703" priority="7" operator="containsText" text="N/A">
      <formula>NOT(ISERROR(SEARCH("N/A",H22)))</formula>
    </cfRule>
    <cfRule type="containsText" dxfId="2702" priority="8" operator="containsText" text="UNTESTED">
      <formula>NOT(ISERROR(SEARCH("UNTESTED",H22)))</formula>
    </cfRule>
    <cfRule type="containsText" dxfId="2701" priority="9" operator="containsText" text="FAILED">
      <formula>NOT(ISERROR(SEARCH("FAILED",H22)))</formula>
    </cfRule>
    <cfRule type="containsText" dxfId="2700" priority="10" operator="containsText" text="PASSED">
      <formula>NOT(ISERROR(SEARCH("PASSED",H22)))</formula>
    </cfRule>
  </conditionalFormatting>
  <conditionalFormatting sqref="H46:H48">
    <cfRule type="containsText" dxfId="2699" priority="1" operator="containsText" text="BLOCKED">
      <formula>NOT(ISERROR(SEARCH("BLOCKED",H46)))</formula>
    </cfRule>
    <cfRule type="containsText" dxfId="2698" priority="2" operator="containsText" text="N/A">
      <formula>NOT(ISERROR(SEARCH("N/A",H46)))</formula>
    </cfRule>
    <cfRule type="containsText" dxfId="2697" priority="3" operator="containsText" text="UNTESTED">
      <formula>NOT(ISERROR(SEARCH("UNTESTED",H46)))</formula>
    </cfRule>
    <cfRule type="containsText" dxfId="2696" priority="4" operator="containsText" text="FAILED">
      <formula>NOT(ISERROR(SEARCH("FAILED",H46)))</formula>
    </cfRule>
    <cfRule type="containsText" dxfId="2695" priority="5" operator="containsText" text="PASSED">
      <formula>NOT(ISERROR(SEARCH("PASSED",H46)))</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E91" zoomScaleNormal="100" workbookViewId="0">
      <selection activeCell="I89" sqref="I89"/>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3" customWidth="1"/>
    <col min="10" max="10" width="52.7109375" style="94"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561</v>
      </c>
      <c r="C2" s="3"/>
      <c r="D2" s="3"/>
      <c r="F2" s="3"/>
      <c r="G2" s="3"/>
    </row>
    <row r="3" spans="1:13">
      <c r="A3" s="3"/>
      <c r="B3" s="43"/>
      <c r="C3" s="3"/>
      <c r="D3" s="3"/>
    </row>
    <row r="4" spans="1:13">
      <c r="A4" s="3"/>
      <c r="B4" s="204" t="s">
        <v>74</v>
      </c>
      <c r="C4" s="205"/>
      <c r="D4" s="206"/>
      <c r="L4" s="41"/>
      <c r="M4" s="39"/>
    </row>
    <row r="5" spans="1:13">
      <c r="A5" s="3"/>
      <c r="B5" s="184" t="s">
        <v>131</v>
      </c>
      <c r="C5" s="203"/>
      <c r="D5" s="46">
        <f>COUNTIF($H:$H,B5)</f>
        <v>71</v>
      </c>
      <c r="F5" s="137" t="s">
        <v>930</v>
      </c>
      <c r="L5" s="41"/>
      <c r="M5" s="39"/>
    </row>
    <row r="6" spans="1:13">
      <c r="A6" s="3"/>
      <c r="B6" s="184" t="s">
        <v>132</v>
      </c>
      <c r="C6" s="203"/>
      <c r="D6" s="46">
        <f>COUNTIF($H:$H,B6)</f>
        <v>9</v>
      </c>
      <c r="L6" s="41"/>
      <c r="M6" s="39"/>
    </row>
    <row r="7" spans="1:13">
      <c r="A7" s="3"/>
      <c r="B7" s="184" t="s">
        <v>0</v>
      </c>
      <c r="C7" s="203"/>
      <c r="D7" s="46">
        <f>COUNTIF($H:$H,B7)</f>
        <v>6</v>
      </c>
      <c r="L7" s="41"/>
      <c r="M7" s="39"/>
    </row>
    <row r="8" spans="1:13">
      <c r="A8" s="3"/>
      <c r="B8" s="184" t="s">
        <v>7</v>
      </c>
      <c r="C8" s="203"/>
      <c r="D8" s="46">
        <f>COUNTIF($H:$H,B8)</f>
        <v>32</v>
      </c>
      <c r="E8" s="44"/>
      <c r="L8" s="41"/>
      <c r="M8" s="39"/>
    </row>
    <row r="9" spans="1:13">
      <c r="A9" s="3"/>
      <c r="B9" s="184" t="s">
        <v>75</v>
      </c>
      <c r="C9" s="203"/>
      <c r="D9" s="46">
        <f>COUNTIF($H:$H,B9)</f>
        <v>0</v>
      </c>
      <c r="E9" s="44"/>
      <c r="L9" s="41"/>
      <c r="M9" s="39"/>
    </row>
    <row r="10" spans="1:13">
      <c r="A10" s="3"/>
      <c r="B10" s="184" t="s">
        <v>68</v>
      </c>
      <c r="C10" s="203"/>
      <c r="D10" s="46">
        <f>SUM(D5:D8)</f>
        <v>118</v>
      </c>
      <c r="E10" s="44"/>
      <c r="L10" s="41"/>
      <c r="M10" s="39"/>
    </row>
    <row r="11" spans="1:13">
      <c r="A11" s="3"/>
      <c r="B11" s="184" t="s">
        <v>69</v>
      </c>
      <c r="C11" s="203"/>
      <c r="D11" s="47">
        <f>SUM(D6,D9)</f>
        <v>9</v>
      </c>
      <c r="E11" s="45"/>
      <c r="L11" s="41"/>
      <c r="M11" s="39"/>
    </row>
    <row r="12" spans="1:13" ht="15" customHeight="1">
      <c r="A12" s="3"/>
      <c r="B12" s="207" t="s">
        <v>70</v>
      </c>
      <c r="C12" s="208"/>
      <c r="D12" s="48">
        <f>IFERROR((D5+D6)/D10, 0)</f>
        <v>0.67796610169491522</v>
      </c>
      <c r="L12" s="41"/>
      <c r="M12" s="39"/>
    </row>
    <row r="13" spans="1:13">
      <c r="A13" s="3"/>
      <c r="B13" s="43"/>
      <c r="C13" s="3"/>
      <c r="D13" s="3"/>
      <c r="E13" s="3"/>
    </row>
    <row r="14" spans="1:13" ht="45.75" thickBot="1">
      <c r="G14" s="94" t="s">
        <v>1103</v>
      </c>
    </row>
    <row r="15" spans="1:13" s="1" customFormat="1" ht="12" customHeight="1">
      <c r="B15" s="85" t="s">
        <v>6</v>
      </c>
      <c r="C15" s="84" t="s">
        <v>342</v>
      </c>
      <c r="D15" s="84" t="s">
        <v>5</v>
      </c>
      <c r="E15" s="84" t="s">
        <v>345</v>
      </c>
      <c r="F15" s="86" t="s">
        <v>163</v>
      </c>
      <c r="G15" s="86" t="s">
        <v>4</v>
      </c>
      <c r="H15" s="86" t="s">
        <v>3</v>
      </c>
      <c r="I15" s="93" t="s">
        <v>341</v>
      </c>
      <c r="J15" s="87" t="s">
        <v>265</v>
      </c>
    </row>
    <row r="16" spans="1:13" s="40" customFormat="1" ht="56.25">
      <c r="B16" s="63" t="s">
        <v>443</v>
      </c>
      <c r="C16" s="180" t="s">
        <v>343</v>
      </c>
      <c r="D16" s="180" t="s">
        <v>351</v>
      </c>
      <c r="E16" s="180" t="s">
        <v>7</v>
      </c>
      <c r="F16" s="37" t="s">
        <v>1000</v>
      </c>
      <c r="G16" s="38" t="s">
        <v>317</v>
      </c>
      <c r="H16" s="2" t="s">
        <v>131</v>
      </c>
      <c r="I16" s="121"/>
      <c r="J16" s="83"/>
    </row>
    <row r="17" spans="2:10" s="40" customFormat="1" ht="56.25">
      <c r="B17" s="63" t="s">
        <v>444</v>
      </c>
      <c r="C17" s="180"/>
      <c r="D17" s="180"/>
      <c r="E17" s="180"/>
      <c r="F17" s="37" t="s">
        <v>1001</v>
      </c>
      <c r="G17" s="38" t="s">
        <v>318</v>
      </c>
      <c r="H17" s="2" t="s">
        <v>131</v>
      </c>
      <c r="I17" s="121"/>
      <c r="J17" s="83"/>
    </row>
    <row r="18" spans="2:10" s="40" customFormat="1" ht="67.5">
      <c r="B18" s="63" t="s">
        <v>445</v>
      </c>
      <c r="C18" s="180"/>
      <c r="D18" s="180" t="s">
        <v>378</v>
      </c>
      <c r="E18" s="180" t="s">
        <v>346</v>
      </c>
      <c r="F18" s="37" t="s">
        <v>1002</v>
      </c>
      <c r="G18" s="38" t="s">
        <v>597</v>
      </c>
      <c r="H18" s="2" t="s">
        <v>131</v>
      </c>
      <c r="I18" s="121" t="s">
        <v>359</v>
      </c>
      <c r="J18" s="83"/>
    </row>
    <row r="19" spans="2:10" s="40" customFormat="1" ht="15" customHeight="1">
      <c r="B19" s="63" t="s">
        <v>446</v>
      </c>
      <c r="C19" s="180"/>
      <c r="D19" s="180"/>
      <c r="E19" s="180"/>
      <c r="F19" s="37" t="s">
        <v>352</v>
      </c>
      <c r="G19" s="38" t="s">
        <v>749</v>
      </c>
      <c r="H19" s="2" t="s">
        <v>131</v>
      </c>
      <c r="I19" s="121"/>
      <c r="J19" s="83"/>
    </row>
    <row r="20" spans="2:10" s="40" customFormat="1" ht="15" customHeight="1">
      <c r="B20" s="63" t="s">
        <v>447</v>
      </c>
      <c r="C20" s="180"/>
      <c r="D20" s="180"/>
      <c r="E20" s="180"/>
      <c r="F20" s="37" t="s">
        <v>211</v>
      </c>
      <c r="G20" s="38" t="s">
        <v>750</v>
      </c>
      <c r="H20" s="2" t="s">
        <v>131</v>
      </c>
      <c r="I20" s="121"/>
      <c r="J20" s="83"/>
    </row>
    <row r="21" spans="2:10" s="40" customFormat="1" ht="15" customHeight="1">
      <c r="B21" s="63" t="s">
        <v>448</v>
      </c>
      <c r="C21" s="180"/>
      <c r="D21" s="180"/>
      <c r="E21" s="180"/>
      <c r="F21" s="37" t="s">
        <v>212</v>
      </c>
      <c r="G21" s="38" t="s">
        <v>751</v>
      </c>
      <c r="H21" s="2" t="s">
        <v>131</v>
      </c>
      <c r="I21" s="121"/>
      <c r="J21" s="83"/>
    </row>
    <row r="22" spans="2:10" s="40" customFormat="1" ht="15" customHeight="1">
      <c r="B22" s="63" t="s">
        <v>449</v>
      </c>
      <c r="C22" s="180"/>
      <c r="D22" s="180"/>
      <c r="E22" s="180"/>
      <c r="F22" s="37" t="s">
        <v>213</v>
      </c>
      <c r="G22" s="38" t="s">
        <v>752</v>
      </c>
      <c r="H22" s="2" t="s">
        <v>131</v>
      </c>
      <c r="I22" s="121"/>
      <c r="J22" s="83"/>
    </row>
    <row r="23" spans="2:10" s="40" customFormat="1" ht="15" customHeight="1">
      <c r="B23" s="63" t="s">
        <v>450</v>
      </c>
      <c r="C23" s="180"/>
      <c r="D23" s="180"/>
      <c r="E23" s="180"/>
      <c r="F23" s="37" t="s">
        <v>214</v>
      </c>
      <c r="G23" s="38" t="s">
        <v>753</v>
      </c>
      <c r="H23" s="2" t="s">
        <v>131</v>
      </c>
      <c r="I23" s="121"/>
      <c r="J23" s="83"/>
    </row>
    <row r="24" spans="2:10" s="40" customFormat="1" ht="15" customHeight="1">
      <c r="B24" s="63" t="s">
        <v>451</v>
      </c>
      <c r="C24" s="180"/>
      <c r="D24" s="180"/>
      <c r="E24" s="180"/>
      <c r="F24" s="37" t="s">
        <v>215</v>
      </c>
      <c r="G24" s="38" t="s">
        <v>754</v>
      </c>
      <c r="H24" s="2" t="s">
        <v>131</v>
      </c>
      <c r="I24" s="121"/>
      <c r="J24" s="83"/>
    </row>
    <row r="25" spans="2:10" s="40" customFormat="1" ht="15" customHeight="1">
      <c r="B25" s="63" t="s">
        <v>452</v>
      </c>
      <c r="C25" s="180"/>
      <c r="D25" s="180"/>
      <c r="E25" s="180"/>
      <c r="F25" s="37" t="s">
        <v>216</v>
      </c>
      <c r="G25" s="38" t="s">
        <v>755</v>
      </c>
      <c r="H25" s="2" t="s">
        <v>131</v>
      </c>
      <c r="I25" s="121"/>
      <c r="J25" s="83"/>
    </row>
    <row r="26" spans="2:10" s="40" customFormat="1" ht="15" customHeight="1">
      <c r="B26" s="63" t="s">
        <v>453</v>
      </c>
      <c r="C26" s="180"/>
      <c r="D26" s="180"/>
      <c r="E26" s="180"/>
      <c r="F26" s="37" t="s">
        <v>217</v>
      </c>
      <c r="G26" s="38" t="s">
        <v>756</v>
      </c>
      <c r="H26" s="2" t="s">
        <v>131</v>
      </c>
      <c r="I26" s="121"/>
      <c r="J26" s="83"/>
    </row>
    <row r="27" spans="2:10" s="40" customFormat="1" ht="15" customHeight="1">
      <c r="B27" s="63" t="s">
        <v>454</v>
      </c>
      <c r="C27" s="180"/>
      <c r="D27" s="180"/>
      <c r="E27" s="180"/>
      <c r="F27" s="37" t="s">
        <v>218</v>
      </c>
      <c r="G27" s="38" t="s">
        <v>757</v>
      </c>
      <c r="H27" s="2" t="s">
        <v>131</v>
      </c>
      <c r="I27" s="121"/>
      <c r="J27" s="83"/>
    </row>
    <row r="28" spans="2:10" s="40" customFormat="1" ht="15" customHeight="1">
      <c r="B28" s="63" t="s">
        <v>455</v>
      </c>
      <c r="C28" s="180"/>
      <c r="D28" s="180"/>
      <c r="E28" s="180"/>
      <c r="F28" s="37" t="s">
        <v>214</v>
      </c>
      <c r="G28" s="38" t="s">
        <v>753</v>
      </c>
      <c r="H28" s="2" t="s">
        <v>131</v>
      </c>
      <c r="I28" s="121"/>
      <c r="J28" s="83"/>
    </row>
    <row r="29" spans="2:10" s="40" customFormat="1" ht="15" customHeight="1">
      <c r="B29" s="63" t="s">
        <v>456</v>
      </c>
      <c r="C29" s="180"/>
      <c r="D29" s="180"/>
      <c r="E29" s="180"/>
      <c r="F29" s="37" t="s">
        <v>219</v>
      </c>
      <c r="G29" s="38" t="s">
        <v>758</v>
      </c>
      <c r="H29" s="2" t="s">
        <v>131</v>
      </c>
      <c r="I29" s="121"/>
      <c r="J29" s="83"/>
    </row>
    <row r="30" spans="2:10" s="40" customFormat="1" ht="15" customHeight="1">
      <c r="B30" s="63" t="s">
        <v>457</v>
      </c>
      <c r="C30" s="180"/>
      <c r="D30" s="180"/>
      <c r="E30" s="180"/>
      <c r="F30" s="37" t="s">
        <v>220</v>
      </c>
      <c r="G30" s="38" t="s">
        <v>759</v>
      </c>
      <c r="H30" s="2" t="s">
        <v>131</v>
      </c>
      <c r="I30" s="121"/>
      <c r="J30" s="83"/>
    </row>
    <row r="31" spans="2:10" s="40" customFormat="1" ht="15" customHeight="1">
      <c r="B31" s="63" t="s">
        <v>458</v>
      </c>
      <c r="C31" s="180"/>
      <c r="D31" s="180"/>
      <c r="E31" s="180"/>
      <c r="F31" s="37" t="s">
        <v>221</v>
      </c>
      <c r="G31" s="38" t="s">
        <v>760</v>
      </c>
      <c r="H31" s="2" t="s">
        <v>131</v>
      </c>
      <c r="I31" s="121"/>
      <c r="J31" s="83"/>
    </row>
    <row r="32" spans="2:10" s="40" customFormat="1" ht="15" customHeight="1">
      <c r="B32" s="63" t="s">
        <v>459</v>
      </c>
      <c r="C32" s="180"/>
      <c r="D32" s="180"/>
      <c r="E32" s="180"/>
      <c r="F32" s="37" t="s">
        <v>222</v>
      </c>
      <c r="G32" s="38" t="s">
        <v>761</v>
      </c>
      <c r="H32" s="2" t="s">
        <v>7</v>
      </c>
      <c r="I32" s="121"/>
      <c r="J32" s="83"/>
    </row>
    <row r="33" spans="2:10" s="40" customFormat="1" ht="15" customHeight="1">
      <c r="B33" s="63" t="s">
        <v>460</v>
      </c>
      <c r="C33" s="180"/>
      <c r="D33" s="180"/>
      <c r="E33" s="180"/>
      <c r="F33" s="37" t="s">
        <v>223</v>
      </c>
      <c r="G33" s="38" t="s">
        <v>762</v>
      </c>
      <c r="H33" s="2" t="s">
        <v>7</v>
      </c>
      <c r="I33" s="121" t="s">
        <v>1078</v>
      </c>
      <c r="J33" s="83"/>
    </row>
    <row r="34" spans="2:10" s="40" customFormat="1" ht="67.5">
      <c r="B34" s="63" t="s">
        <v>461</v>
      </c>
      <c r="C34" s="180"/>
      <c r="D34" s="180"/>
      <c r="E34" s="5" t="s">
        <v>347</v>
      </c>
      <c r="F34" s="37" t="s">
        <v>1003</v>
      </c>
      <c r="G34" s="38" t="s">
        <v>344</v>
      </c>
      <c r="H34" s="2" t="s">
        <v>7</v>
      </c>
      <c r="I34" s="121" t="s">
        <v>1085</v>
      </c>
      <c r="J34" s="83"/>
    </row>
    <row r="35" spans="2:10" s="40" customFormat="1" ht="22.5">
      <c r="B35" s="63" t="s">
        <v>462</v>
      </c>
      <c r="C35" s="180"/>
      <c r="D35" s="180"/>
      <c r="E35" s="36" t="s">
        <v>348</v>
      </c>
      <c r="F35" s="99" t="s">
        <v>349</v>
      </c>
      <c r="G35" s="100"/>
      <c r="H35" s="101" t="s">
        <v>0</v>
      </c>
      <c r="I35" s="104" t="s">
        <v>1090</v>
      </c>
      <c r="J35" s="83"/>
    </row>
    <row r="36" spans="2:10" s="40" customFormat="1" ht="22.5">
      <c r="B36" s="63" t="s">
        <v>463</v>
      </c>
      <c r="C36" s="180"/>
      <c r="D36" s="180"/>
      <c r="E36" s="36" t="s">
        <v>350</v>
      </c>
      <c r="F36" s="99" t="s">
        <v>349</v>
      </c>
      <c r="G36" s="100"/>
      <c r="H36" s="101" t="s">
        <v>0</v>
      </c>
      <c r="I36" s="104" t="s">
        <v>1090</v>
      </c>
      <c r="J36" s="102" t="s">
        <v>353</v>
      </c>
    </row>
    <row r="37" spans="2:10" s="40" customFormat="1" ht="78.75">
      <c r="B37" s="63" t="s">
        <v>464</v>
      </c>
      <c r="C37" s="180"/>
      <c r="D37" s="180" t="s">
        <v>377</v>
      </c>
      <c r="E37" s="180" t="s">
        <v>354</v>
      </c>
      <c r="F37" s="37" t="s">
        <v>1004</v>
      </c>
      <c r="G37" s="38" t="s">
        <v>326</v>
      </c>
      <c r="H37" s="2" t="s">
        <v>7</v>
      </c>
      <c r="I37" s="121" t="s">
        <v>1085</v>
      </c>
      <c r="J37" s="83"/>
    </row>
    <row r="38" spans="2:10" s="40" customFormat="1" ht="22.5">
      <c r="B38" s="63" t="s">
        <v>465</v>
      </c>
      <c r="C38" s="180"/>
      <c r="D38" s="180"/>
      <c r="E38" s="180"/>
      <c r="F38" s="37" t="s">
        <v>327</v>
      </c>
      <c r="G38" s="38" t="s">
        <v>328</v>
      </c>
      <c r="H38" s="2" t="s">
        <v>7</v>
      </c>
      <c r="I38" s="121" t="s">
        <v>1085</v>
      </c>
      <c r="J38" s="83"/>
    </row>
    <row r="39" spans="2:10" s="40" customFormat="1" ht="15" customHeight="1">
      <c r="B39" s="63" t="s">
        <v>466</v>
      </c>
      <c r="C39" s="180"/>
      <c r="D39" s="180"/>
      <c r="E39" s="180"/>
      <c r="F39" s="37" t="s">
        <v>212</v>
      </c>
      <c r="G39" s="38" t="s">
        <v>329</v>
      </c>
      <c r="H39" s="2" t="s">
        <v>7</v>
      </c>
      <c r="I39" s="121" t="s">
        <v>1085</v>
      </c>
      <c r="J39" s="83"/>
    </row>
    <row r="40" spans="2:10" s="40" customFormat="1" ht="15" customHeight="1">
      <c r="B40" s="63" t="s">
        <v>467</v>
      </c>
      <c r="C40" s="180"/>
      <c r="D40" s="180"/>
      <c r="E40" s="180"/>
      <c r="F40" s="37" t="s">
        <v>213</v>
      </c>
      <c r="G40" s="38" t="s">
        <v>330</v>
      </c>
      <c r="H40" s="2" t="s">
        <v>7</v>
      </c>
      <c r="I40" s="121" t="s">
        <v>1085</v>
      </c>
      <c r="J40" s="83"/>
    </row>
    <row r="41" spans="2:10" s="40" customFormat="1" ht="15" customHeight="1">
      <c r="B41" s="63" t="s">
        <v>468</v>
      </c>
      <c r="C41" s="180"/>
      <c r="D41" s="180"/>
      <c r="E41" s="180"/>
      <c r="F41" s="37" t="s">
        <v>214</v>
      </c>
      <c r="G41" s="38" t="s">
        <v>331</v>
      </c>
      <c r="H41" s="2" t="s">
        <v>7</v>
      </c>
      <c r="I41" s="121" t="s">
        <v>1085</v>
      </c>
      <c r="J41" s="83"/>
    </row>
    <row r="42" spans="2:10" s="40" customFormat="1" ht="15" customHeight="1">
      <c r="B42" s="63" t="s">
        <v>469</v>
      </c>
      <c r="C42" s="180"/>
      <c r="D42" s="180"/>
      <c r="E42" s="180"/>
      <c r="F42" s="37" t="s">
        <v>215</v>
      </c>
      <c r="G42" s="38" t="s">
        <v>332</v>
      </c>
      <c r="H42" s="2" t="s">
        <v>7</v>
      </c>
      <c r="I42" s="121" t="s">
        <v>1085</v>
      </c>
      <c r="J42" s="83"/>
    </row>
    <row r="43" spans="2:10" s="40" customFormat="1" ht="15" customHeight="1">
      <c r="B43" s="63" t="s">
        <v>470</v>
      </c>
      <c r="C43" s="180"/>
      <c r="D43" s="180"/>
      <c r="E43" s="180"/>
      <c r="F43" s="37" t="s">
        <v>216</v>
      </c>
      <c r="G43" s="38" t="s">
        <v>333</v>
      </c>
      <c r="H43" s="2" t="s">
        <v>7</v>
      </c>
      <c r="I43" s="121" t="s">
        <v>1085</v>
      </c>
      <c r="J43" s="83"/>
    </row>
    <row r="44" spans="2:10" s="40" customFormat="1" ht="15" customHeight="1">
      <c r="B44" s="63" t="s">
        <v>471</v>
      </c>
      <c r="C44" s="180"/>
      <c r="D44" s="180"/>
      <c r="E44" s="180"/>
      <c r="F44" s="37" t="s">
        <v>217</v>
      </c>
      <c r="G44" s="38" t="s">
        <v>334</v>
      </c>
      <c r="H44" s="2" t="s">
        <v>7</v>
      </c>
      <c r="I44" s="121" t="s">
        <v>1085</v>
      </c>
      <c r="J44" s="83"/>
    </row>
    <row r="45" spans="2:10" s="40" customFormat="1" ht="15" customHeight="1">
      <c r="B45" s="63" t="s">
        <v>472</v>
      </c>
      <c r="C45" s="180"/>
      <c r="D45" s="180"/>
      <c r="E45" s="180"/>
      <c r="F45" s="37" t="s">
        <v>218</v>
      </c>
      <c r="G45" s="38" t="s">
        <v>335</v>
      </c>
      <c r="H45" s="2" t="s">
        <v>7</v>
      </c>
      <c r="I45" s="121" t="s">
        <v>1085</v>
      </c>
      <c r="J45" s="83"/>
    </row>
    <row r="46" spans="2:10" s="40" customFormat="1" ht="15" customHeight="1">
      <c r="B46" s="63" t="s">
        <v>473</v>
      </c>
      <c r="C46" s="180"/>
      <c r="D46" s="180"/>
      <c r="E46" s="180"/>
      <c r="F46" s="37" t="s">
        <v>214</v>
      </c>
      <c r="G46" s="38" t="s">
        <v>331</v>
      </c>
      <c r="H46" s="2" t="s">
        <v>7</v>
      </c>
      <c r="I46" s="121" t="s">
        <v>1085</v>
      </c>
      <c r="J46" s="83"/>
    </row>
    <row r="47" spans="2:10" s="40" customFormat="1" ht="15" customHeight="1">
      <c r="B47" s="63" t="s">
        <v>474</v>
      </c>
      <c r="C47" s="180"/>
      <c r="D47" s="180"/>
      <c r="E47" s="180"/>
      <c r="F47" s="37" t="s">
        <v>219</v>
      </c>
      <c r="G47" s="38" t="s">
        <v>336</v>
      </c>
      <c r="H47" s="2" t="s">
        <v>7</v>
      </c>
      <c r="I47" s="121" t="s">
        <v>1085</v>
      </c>
      <c r="J47" s="83"/>
    </row>
    <row r="48" spans="2:10" s="40" customFormat="1" ht="15" customHeight="1">
      <c r="B48" s="63" t="s">
        <v>475</v>
      </c>
      <c r="C48" s="180"/>
      <c r="D48" s="180"/>
      <c r="E48" s="180"/>
      <c r="F48" s="37" t="s">
        <v>220</v>
      </c>
      <c r="G48" s="38" t="s">
        <v>337</v>
      </c>
      <c r="H48" s="2" t="s">
        <v>7</v>
      </c>
      <c r="I48" s="121" t="s">
        <v>1085</v>
      </c>
      <c r="J48" s="83"/>
    </row>
    <row r="49" spans="2:10" s="40" customFormat="1" ht="15" customHeight="1">
      <c r="B49" s="63" t="s">
        <v>476</v>
      </c>
      <c r="C49" s="180"/>
      <c r="D49" s="180"/>
      <c r="E49" s="180"/>
      <c r="F49" s="37" t="s">
        <v>221</v>
      </c>
      <c r="G49" s="38" t="s">
        <v>338</v>
      </c>
      <c r="H49" s="2" t="s">
        <v>7</v>
      </c>
      <c r="I49" s="121" t="s">
        <v>1085</v>
      </c>
      <c r="J49" s="83"/>
    </row>
    <row r="50" spans="2:10" s="40" customFormat="1" ht="15" customHeight="1">
      <c r="B50" s="63" t="s">
        <v>477</v>
      </c>
      <c r="C50" s="180"/>
      <c r="D50" s="180"/>
      <c r="E50" s="180"/>
      <c r="F50" s="37" t="s">
        <v>222</v>
      </c>
      <c r="G50" s="38" t="s">
        <v>339</v>
      </c>
      <c r="H50" s="2" t="s">
        <v>7</v>
      </c>
      <c r="I50" s="121" t="s">
        <v>1085</v>
      </c>
      <c r="J50" s="83"/>
    </row>
    <row r="51" spans="2:10" s="40" customFormat="1" ht="15" customHeight="1">
      <c r="B51" s="63" t="s">
        <v>478</v>
      </c>
      <c r="C51" s="180"/>
      <c r="D51" s="180"/>
      <c r="E51" s="180"/>
      <c r="F51" s="37" t="s">
        <v>223</v>
      </c>
      <c r="G51" s="38" t="s">
        <v>340</v>
      </c>
      <c r="H51" s="2" t="s">
        <v>7</v>
      </c>
      <c r="I51" s="121" t="s">
        <v>1085</v>
      </c>
      <c r="J51" s="83"/>
    </row>
    <row r="52" spans="2:10" s="40" customFormat="1" ht="90">
      <c r="B52" s="63" t="s">
        <v>479</v>
      </c>
      <c r="C52" s="180"/>
      <c r="D52" s="180"/>
      <c r="E52" s="180"/>
      <c r="F52" s="37" t="s">
        <v>1005</v>
      </c>
      <c r="G52" s="38" t="s">
        <v>328</v>
      </c>
      <c r="H52" s="2" t="s">
        <v>131</v>
      </c>
      <c r="I52" s="121" t="s">
        <v>1085</v>
      </c>
      <c r="J52" s="83"/>
    </row>
    <row r="53" spans="2:10" s="40" customFormat="1">
      <c r="B53" s="63" t="s">
        <v>480</v>
      </c>
      <c r="C53" s="180"/>
      <c r="D53" s="180"/>
      <c r="E53" s="180"/>
      <c r="F53" s="99" t="s">
        <v>988</v>
      </c>
      <c r="G53" s="100"/>
      <c r="H53" s="101" t="s">
        <v>0</v>
      </c>
      <c r="I53" s="104" t="s">
        <v>1090</v>
      </c>
      <c r="J53" s="83"/>
    </row>
    <row r="54" spans="2:10" s="40" customFormat="1" ht="78.75">
      <c r="B54" s="63" t="s">
        <v>481</v>
      </c>
      <c r="C54" s="180"/>
      <c r="D54" s="180"/>
      <c r="E54" s="180" t="s">
        <v>355</v>
      </c>
      <c r="F54" s="37" t="s">
        <v>1006</v>
      </c>
      <c r="G54" s="38" t="s">
        <v>328</v>
      </c>
      <c r="H54" s="2" t="s">
        <v>7</v>
      </c>
      <c r="I54" s="121"/>
      <c r="J54" s="83"/>
    </row>
    <row r="55" spans="2:10" s="40" customFormat="1" ht="33.75">
      <c r="B55" s="63" t="s">
        <v>482</v>
      </c>
      <c r="C55" s="180"/>
      <c r="D55" s="180"/>
      <c r="E55" s="180"/>
      <c r="F55" s="99" t="s">
        <v>360</v>
      </c>
      <c r="G55" s="100"/>
      <c r="H55" s="101" t="s">
        <v>0</v>
      </c>
      <c r="I55" s="104" t="s">
        <v>1090</v>
      </c>
      <c r="J55" s="83"/>
    </row>
    <row r="56" spans="2:10" s="40" customFormat="1" ht="56.25">
      <c r="B56" s="63" t="s">
        <v>483</v>
      </c>
      <c r="C56" s="180"/>
      <c r="D56" s="180" t="s">
        <v>146</v>
      </c>
      <c r="E56" s="180" t="s">
        <v>361</v>
      </c>
      <c r="F56" s="37" t="s">
        <v>1007</v>
      </c>
      <c r="G56" s="38" t="s">
        <v>362</v>
      </c>
      <c r="H56" s="2" t="s">
        <v>7</v>
      </c>
      <c r="I56" s="121"/>
      <c r="J56" s="83"/>
    </row>
    <row r="57" spans="2:10" s="40" customFormat="1" ht="15" customHeight="1">
      <c r="B57" s="63" t="s">
        <v>484</v>
      </c>
      <c r="C57" s="180"/>
      <c r="D57" s="180"/>
      <c r="E57" s="180"/>
      <c r="F57" s="37" t="s">
        <v>999</v>
      </c>
      <c r="G57" s="38" t="s">
        <v>319</v>
      </c>
      <c r="H57" s="2" t="s">
        <v>7</v>
      </c>
      <c r="I57" s="121"/>
      <c r="J57" s="83"/>
    </row>
    <row r="58" spans="2:10" s="40" customFormat="1" ht="15" customHeight="1">
      <c r="B58" s="63" t="s">
        <v>485</v>
      </c>
      <c r="C58" s="180"/>
      <c r="D58" s="180"/>
      <c r="E58" s="180"/>
      <c r="F58" s="37" t="s">
        <v>998</v>
      </c>
      <c r="G58" s="38" t="s">
        <v>320</v>
      </c>
      <c r="H58" s="2" t="s">
        <v>131</v>
      </c>
      <c r="I58" s="121"/>
      <c r="J58" s="83"/>
    </row>
    <row r="59" spans="2:10" s="40" customFormat="1" ht="56.25">
      <c r="B59" s="63" t="s">
        <v>486</v>
      </c>
      <c r="C59" s="180"/>
      <c r="D59" s="180"/>
      <c r="E59" s="180" t="s">
        <v>363</v>
      </c>
      <c r="F59" s="37" t="s">
        <v>1007</v>
      </c>
      <c r="G59" s="38" t="s">
        <v>364</v>
      </c>
      <c r="H59" s="2" t="s">
        <v>131</v>
      </c>
      <c r="I59" s="121"/>
      <c r="J59" s="83"/>
    </row>
    <row r="60" spans="2:10" s="40" customFormat="1" ht="15" customHeight="1">
      <c r="B60" s="63" t="s">
        <v>487</v>
      </c>
      <c r="C60" s="180"/>
      <c r="D60" s="180"/>
      <c r="E60" s="180"/>
      <c r="F60" s="37" t="s">
        <v>997</v>
      </c>
      <c r="G60" s="38" t="s">
        <v>320</v>
      </c>
      <c r="H60" s="2" t="s">
        <v>131</v>
      </c>
      <c r="I60" s="121"/>
      <c r="J60" s="83"/>
    </row>
    <row r="61" spans="2:10" s="40" customFormat="1" ht="78.75">
      <c r="B61" s="63" t="s">
        <v>488</v>
      </c>
      <c r="C61" s="180"/>
      <c r="D61" s="180" t="s">
        <v>357</v>
      </c>
      <c r="E61" s="180" t="s">
        <v>7</v>
      </c>
      <c r="F61" s="37" t="s">
        <v>1008</v>
      </c>
      <c r="G61" s="38" t="s">
        <v>356</v>
      </c>
      <c r="H61" s="2" t="s">
        <v>131</v>
      </c>
      <c r="I61" s="121"/>
      <c r="J61" s="83"/>
    </row>
    <row r="62" spans="2:10" s="40" customFormat="1" ht="33.75">
      <c r="B62" s="63" t="s">
        <v>489</v>
      </c>
      <c r="C62" s="180"/>
      <c r="D62" s="180"/>
      <c r="E62" s="180"/>
      <c r="F62" s="37" t="s">
        <v>211</v>
      </c>
      <c r="G62" s="38" t="s">
        <v>398</v>
      </c>
      <c r="H62" s="2" t="s">
        <v>131</v>
      </c>
      <c r="I62" s="121"/>
      <c r="J62" s="83"/>
    </row>
    <row r="63" spans="2:10" s="40" customFormat="1" ht="33.75">
      <c r="B63" s="63" t="s">
        <v>490</v>
      </c>
      <c r="C63" s="180"/>
      <c r="D63" s="180"/>
      <c r="E63" s="180"/>
      <c r="F63" s="37" t="s">
        <v>212</v>
      </c>
      <c r="G63" s="38" t="s">
        <v>399</v>
      </c>
      <c r="H63" s="2" t="s">
        <v>132</v>
      </c>
      <c r="I63" s="83" t="s">
        <v>1098</v>
      </c>
      <c r="J63" s="131" t="s">
        <v>1099</v>
      </c>
    </row>
    <row r="64" spans="2:10" s="40" customFormat="1" ht="33.75">
      <c r="B64" s="63" t="s">
        <v>491</v>
      </c>
      <c r="C64" s="180"/>
      <c r="D64" s="180"/>
      <c r="E64" s="180"/>
      <c r="F64" s="37" t="s">
        <v>213</v>
      </c>
      <c r="G64" s="38" t="s">
        <v>400</v>
      </c>
      <c r="H64" s="2" t="s">
        <v>132</v>
      </c>
      <c r="I64" s="83" t="s">
        <v>1098</v>
      </c>
      <c r="J64" s="131" t="s">
        <v>1099</v>
      </c>
    </row>
    <row r="65" spans="2:10" s="40" customFormat="1" ht="33.75">
      <c r="B65" s="63" t="s">
        <v>492</v>
      </c>
      <c r="C65" s="180"/>
      <c r="D65" s="180"/>
      <c r="E65" s="180"/>
      <c r="F65" s="37" t="s">
        <v>214</v>
      </c>
      <c r="G65" s="38" t="s">
        <v>401</v>
      </c>
      <c r="H65" s="2" t="s">
        <v>131</v>
      </c>
      <c r="I65" s="121"/>
      <c r="J65" s="83"/>
    </row>
    <row r="66" spans="2:10" s="40" customFormat="1" ht="33.75">
      <c r="B66" s="63" t="s">
        <v>493</v>
      </c>
      <c r="C66" s="180"/>
      <c r="D66" s="180"/>
      <c r="E66" s="180"/>
      <c r="F66" s="37" t="s">
        <v>215</v>
      </c>
      <c r="G66" s="38" t="s">
        <v>402</v>
      </c>
      <c r="H66" s="2" t="s">
        <v>131</v>
      </c>
      <c r="I66" s="121"/>
      <c r="J66" s="83"/>
    </row>
    <row r="67" spans="2:10" s="40" customFormat="1" ht="33.75">
      <c r="B67" s="63" t="s">
        <v>494</v>
      </c>
      <c r="C67" s="180"/>
      <c r="D67" s="180"/>
      <c r="E67" s="180"/>
      <c r="F67" s="37" t="s">
        <v>216</v>
      </c>
      <c r="G67" s="38" t="s">
        <v>403</v>
      </c>
      <c r="H67" s="2" t="s">
        <v>131</v>
      </c>
      <c r="I67" s="121"/>
      <c r="J67" s="83"/>
    </row>
    <row r="68" spans="2:10" s="40" customFormat="1" ht="33.75">
      <c r="B68" s="63" t="s">
        <v>495</v>
      </c>
      <c r="C68" s="180"/>
      <c r="D68" s="180"/>
      <c r="E68" s="180"/>
      <c r="F68" s="37" t="s">
        <v>217</v>
      </c>
      <c r="G68" s="38" t="s">
        <v>404</v>
      </c>
      <c r="H68" s="2" t="s">
        <v>131</v>
      </c>
      <c r="I68" s="121"/>
      <c r="J68" s="83"/>
    </row>
    <row r="69" spans="2:10" s="40" customFormat="1" ht="33.75">
      <c r="B69" s="63" t="s">
        <v>496</v>
      </c>
      <c r="C69" s="180"/>
      <c r="D69" s="180"/>
      <c r="E69" s="180"/>
      <c r="F69" s="37" t="s">
        <v>218</v>
      </c>
      <c r="G69" s="38" t="s">
        <v>410</v>
      </c>
      <c r="H69" s="2" t="s">
        <v>132</v>
      </c>
      <c r="I69" s="83" t="s">
        <v>1098</v>
      </c>
      <c r="J69" s="131" t="s">
        <v>1099</v>
      </c>
    </row>
    <row r="70" spans="2:10" s="40" customFormat="1" ht="33.75">
      <c r="B70" s="63" t="s">
        <v>497</v>
      </c>
      <c r="C70" s="180"/>
      <c r="D70" s="180"/>
      <c r="E70" s="180"/>
      <c r="F70" s="37" t="s">
        <v>214</v>
      </c>
      <c r="G70" s="38" t="s">
        <v>401</v>
      </c>
      <c r="H70" s="2" t="s">
        <v>131</v>
      </c>
      <c r="I70" s="121"/>
      <c r="J70" s="83"/>
    </row>
    <row r="71" spans="2:10" s="40" customFormat="1" ht="33.75">
      <c r="B71" s="63" t="s">
        <v>498</v>
      </c>
      <c r="C71" s="180"/>
      <c r="D71" s="180"/>
      <c r="E71" s="180"/>
      <c r="F71" s="37" t="s">
        <v>219</v>
      </c>
      <c r="G71" s="38" t="s">
        <v>409</v>
      </c>
      <c r="H71" s="2" t="s">
        <v>132</v>
      </c>
      <c r="I71" s="83" t="s">
        <v>1098</v>
      </c>
      <c r="J71" s="131" t="s">
        <v>1099</v>
      </c>
    </row>
    <row r="72" spans="2:10" s="40" customFormat="1" ht="33.75">
      <c r="B72" s="63" t="s">
        <v>499</v>
      </c>
      <c r="C72" s="180"/>
      <c r="D72" s="180"/>
      <c r="E72" s="180"/>
      <c r="F72" s="37" t="s">
        <v>220</v>
      </c>
      <c r="G72" s="38" t="s">
        <v>408</v>
      </c>
      <c r="H72" s="2" t="s">
        <v>131</v>
      </c>
      <c r="I72" s="121"/>
      <c r="J72" s="83"/>
    </row>
    <row r="73" spans="2:10" s="40" customFormat="1" ht="33.75">
      <c r="B73" s="63" t="s">
        <v>500</v>
      </c>
      <c r="C73" s="180"/>
      <c r="D73" s="180"/>
      <c r="E73" s="180"/>
      <c r="F73" s="37" t="s">
        <v>221</v>
      </c>
      <c r="G73" s="38" t="s">
        <v>407</v>
      </c>
      <c r="H73" s="2" t="s">
        <v>131</v>
      </c>
      <c r="I73" s="121"/>
      <c r="J73" s="83"/>
    </row>
    <row r="74" spans="2:10" s="40" customFormat="1" ht="33.75">
      <c r="B74" s="63" t="s">
        <v>501</v>
      </c>
      <c r="C74" s="180"/>
      <c r="D74" s="180"/>
      <c r="E74" s="180"/>
      <c r="F74" s="37" t="s">
        <v>222</v>
      </c>
      <c r="G74" s="38" t="s">
        <v>406</v>
      </c>
      <c r="H74" s="2" t="s">
        <v>7</v>
      </c>
      <c r="I74" s="121" t="s">
        <v>1086</v>
      </c>
      <c r="J74" s="83"/>
    </row>
    <row r="75" spans="2:10" s="40" customFormat="1" ht="33.75">
      <c r="B75" s="63" t="s">
        <v>502</v>
      </c>
      <c r="C75" s="180"/>
      <c r="D75" s="180"/>
      <c r="E75" s="180"/>
      <c r="F75" s="37" t="s">
        <v>223</v>
      </c>
      <c r="G75" s="38" t="s">
        <v>405</v>
      </c>
      <c r="H75" s="2" t="s">
        <v>7</v>
      </c>
      <c r="I75" s="121" t="s">
        <v>1086</v>
      </c>
      <c r="J75" s="83"/>
    </row>
    <row r="76" spans="2:10" s="40" customFormat="1" ht="78.75">
      <c r="B76" s="63" t="s">
        <v>503</v>
      </c>
      <c r="C76" s="180"/>
      <c r="D76" s="180" t="s">
        <v>358</v>
      </c>
      <c r="E76" s="180" t="s">
        <v>7</v>
      </c>
      <c r="F76" s="37" t="s">
        <v>1009</v>
      </c>
      <c r="G76" s="38" t="s">
        <v>411</v>
      </c>
      <c r="H76" s="2" t="s">
        <v>131</v>
      </c>
      <c r="I76" s="121"/>
      <c r="J76" s="83"/>
    </row>
    <row r="77" spans="2:10" s="40" customFormat="1" ht="33.75">
      <c r="B77" s="63" t="s">
        <v>504</v>
      </c>
      <c r="C77" s="180"/>
      <c r="D77" s="180"/>
      <c r="E77" s="180"/>
      <c r="F77" s="37" t="s">
        <v>211</v>
      </c>
      <c r="G77" s="38" t="s">
        <v>412</v>
      </c>
      <c r="H77" s="2" t="s">
        <v>131</v>
      </c>
      <c r="I77" s="121"/>
      <c r="J77" s="83"/>
    </row>
    <row r="78" spans="2:10" s="40" customFormat="1" ht="33.75">
      <c r="B78" s="63" t="s">
        <v>505</v>
      </c>
      <c r="C78" s="180"/>
      <c r="D78" s="180"/>
      <c r="E78" s="180"/>
      <c r="F78" s="37" t="s">
        <v>212</v>
      </c>
      <c r="G78" s="38" t="s">
        <v>413</v>
      </c>
      <c r="H78" s="2" t="s">
        <v>132</v>
      </c>
      <c r="I78" s="83" t="s">
        <v>1098</v>
      </c>
      <c r="J78" s="131" t="s">
        <v>1099</v>
      </c>
    </row>
    <row r="79" spans="2:10" s="40" customFormat="1" ht="33.75">
      <c r="B79" s="63" t="s">
        <v>506</v>
      </c>
      <c r="C79" s="180"/>
      <c r="D79" s="180"/>
      <c r="E79" s="180"/>
      <c r="F79" s="37" t="s">
        <v>213</v>
      </c>
      <c r="G79" s="38" t="s">
        <v>414</v>
      </c>
      <c r="H79" s="2" t="s">
        <v>132</v>
      </c>
      <c r="I79" s="83" t="s">
        <v>1098</v>
      </c>
      <c r="J79" s="131" t="s">
        <v>1099</v>
      </c>
    </row>
    <row r="80" spans="2:10" s="40" customFormat="1" ht="33.75">
      <c r="B80" s="63" t="s">
        <v>507</v>
      </c>
      <c r="C80" s="180"/>
      <c r="D80" s="180"/>
      <c r="E80" s="180"/>
      <c r="F80" s="37" t="s">
        <v>214</v>
      </c>
      <c r="G80" s="38" t="s">
        <v>415</v>
      </c>
      <c r="H80" s="2" t="s">
        <v>131</v>
      </c>
      <c r="I80" s="121"/>
      <c r="J80" s="83"/>
    </row>
    <row r="81" spans="2:10" s="40" customFormat="1" ht="33.75">
      <c r="B81" s="63" t="s">
        <v>508</v>
      </c>
      <c r="C81" s="180"/>
      <c r="D81" s="180"/>
      <c r="E81" s="180"/>
      <c r="F81" s="37" t="s">
        <v>215</v>
      </c>
      <c r="G81" s="38" t="s">
        <v>416</v>
      </c>
      <c r="H81" s="2" t="s">
        <v>131</v>
      </c>
      <c r="I81" s="121"/>
      <c r="J81" s="83"/>
    </row>
    <row r="82" spans="2:10" s="40" customFormat="1" ht="33.75">
      <c r="B82" s="63" t="s">
        <v>509</v>
      </c>
      <c r="C82" s="180"/>
      <c r="D82" s="180"/>
      <c r="E82" s="180"/>
      <c r="F82" s="37" t="s">
        <v>216</v>
      </c>
      <c r="G82" s="38" t="s">
        <v>417</v>
      </c>
      <c r="H82" s="2" t="s">
        <v>131</v>
      </c>
      <c r="I82" s="121"/>
      <c r="J82" s="83"/>
    </row>
    <row r="83" spans="2:10" s="40" customFormat="1" ht="33.75">
      <c r="B83" s="63" t="s">
        <v>510</v>
      </c>
      <c r="C83" s="180"/>
      <c r="D83" s="180"/>
      <c r="E83" s="180"/>
      <c r="F83" s="37" t="s">
        <v>217</v>
      </c>
      <c r="G83" s="38" t="s">
        <v>418</v>
      </c>
      <c r="H83" s="2" t="s">
        <v>131</v>
      </c>
      <c r="I83" s="121"/>
      <c r="J83" s="83"/>
    </row>
    <row r="84" spans="2:10" s="40" customFormat="1" ht="33.75">
      <c r="B84" s="63" t="s">
        <v>511</v>
      </c>
      <c r="C84" s="180"/>
      <c r="D84" s="180"/>
      <c r="E84" s="180"/>
      <c r="F84" s="37" t="s">
        <v>218</v>
      </c>
      <c r="G84" s="38" t="s">
        <v>419</v>
      </c>
      <c r="H84" s="2" t="s">
        <v>132</v>
      </c>
      <c r="I84" s="83" t="s">
        <v>1098</v>
      </c>
      <c r="J84" s="131" t="s">
        <v>1099</v>
      </c>
    </row>
    <row r="85" spans="2:10" s="40" customFormat="1" ht="33.75">
      <c r="B85" s="63" t="s">
        <v>512</v>
      </c>
      <c r="C85" s="180"/>
      <c r="D85" s="180"/>
      <c r="E85" s="180"/>
      <c r="F85" s="37" t="s">
        <v>214</v>
      </c>
      <c r="G85" s="38" t="s">
        <v>415</v>
      </c>
      <c r="H85" s="2" t="s">
        <v>131</v>
      </c>
      <c r="I85" s="121"/>
      <c r="J85" s="83"/>
    </row>
    <row r="86" spans="2:10" s="40" customFormat="1" ht="33.75">
      <c r="B86" s="63" t="s">
        <v>513</v>
      </c>
      <c r="C86" s="180"/>
      <c r="D86" s="180"/>
      <c r="E86" s="180"/>
      <c r="F86" s="37" t="s">
        <v>219</v>
      </c>
      <c r="G86" s="38" t="s">
        <v>420</v>
      </c>
      <c r="H86" s="2" t="s">
        <v>132</v>
      </c>
      <c r="I86" s="83" t="s">
        <v>1098</v>
      </c>
      <c r="J86" s="131" t="s">
        <v>1099</v>
      </c>
    </row>
    <row r="87" spans="2:10" s="40" customFormat="1" ht="33.75">
      <c r="B87" s="63" t="s">
        <v>514</v>
      </c>
      <c r="C87" s="180"/>
      <c r="D87" s="180"/>
      <c r="E87" s="180"/>
      <c r="F87" s="37" t="s">
        <v>220</v>
      </c>
      <c r="G87" s="38" t="s">
        <v>421</v>
      </c>
      <c r="H87" s="2" t="s">
        <v>131</v>
      </c>
      <c r="I87" s="121"/>
      <c r="J87" s="83"/>
    </row>
    <row r="88" spans="2:10" s="40" customFormat="1" ht="33.75">
      <c r="B88" s="63" t="s">
        <v>515</v>
      </c>
      <c r="C88" s="180"/>
      <c r="D88" s="180"/>
      <c r="E88" s="180"/>
      <c r="F88" s="37" t="s">
        <v>221</v>
      </c>
      <c r="G88" s="38" t="s">
        <v>422</v>
      </c>
      <c r="H88" s="2" t="s">
        <v>131</v>
      </c>
      <c r="I88" s="121"/>
      <c r="J88" s="83"/>
    </row>
    <row r="89" spans="2:10" s="40" customFormat="1" ht="33.75">
      <c r="B89" s="63" t="s">
        <v>516</v>
      </c>
      <c r="C89" s="180"/>
      <c r="D89" s="180"/>
      <c r="E89" s="180"/>
      <c r="F89" s="37" t="s">
        <v>222</v>
      </c>
      <c r="G89" s="38" t="s">
        <v>423</v>
      </c>
      <c r="H89" s="2" t="s">
        <v>7</v>
      </c>
      <c r="I89" s="121" t="s">
        <v>1086</v>
      </c>
      <c r="J89" s="83"/>
    </row>
    <row r="90" spans="2:10" s="40" customFormat="1" ht="33.75">
      <c r="B90" s="63" t="s">
        <v>517</v>
      </c>
      <c r="C90" s="180"/>
      <c r="D90" s="180"/>
      <c r="E90" s="180"/>
      <c r="F90" s="37" t="s">
        <v>223</v>
      </c>
      <c r="G90" s="38" t="s">
        <v>424</v>
      </c>
      <c r="H90" s="2" t="s">
        <v>7</v>
      </c>
      <c r="I90" s="121" t="s">
        <v>1086</v>
      </c>
      <c r="J90" s="83"/>
    </row>
    <row r="91" spans="2:10" s="40" customFormat="1" ht="91.5" customHeight="1">
      <c r="B91" s="63" t="s">
        <v>518</v>
      </c>
      <c r="C91" s="180"/>
      <c r="D91" s="193" t="s">
        <v>370</v>
      </c>
      <c r="E91" s="193" t="s">
        <v>989</v>
      </c>
      <c r="F91" s="37" t="s">
        <v>1010</v>
      </c>
      <c r="G91" s="38" t="s">
        <v>990</v>
      </c>
      <c r="H91" s="2" t="s">
        <v>7</v>
      </c>
      <c r="I91" s="121" t="s">
        <v>1085</v>
      </c>
      <c r="J91" s="83"/>
    </row>
    <row r="92" spans="2:10" s="40" customFormat="1" ht="22.5">
      <c r="B92" s="63" t="s">
        <v>519</v>
      </c>
      <c r="C92" s="180"/>
      <c r="D92" s="194"/>
      <c r="E92" s="194"/>
      <c r="F92" s="37" t="s">
        <v>991</v>
      </c>
      <c r="G92" s="38" t="s">
        <v>992</v>
      </c>
      <c r="H92" s="2" t="s">
        <v>7</v>
      </c>
      <c r="I92" s="121" t="s">
        <v>1085</v>
      </c>
      <c r="J92" s="83"/>
    </row>
    <row r="93" spans="2:10" s="40" customFormat="1" ht="22.5">
      <c r="B93" s="63" t="s">
        <v>520</v>
      </c>
      <c r="C93" s="180"/>
      <c r="D93" s="194"/>
      <c r="E93" s="195"/>
      <c r="F93" s="37" t="s">
        <v>993</v>
      </c>
      <c r="G93" s="38" t="s">
        <v>994</v>
      </c>
      <c r="H93" s="2" t="s">
        <v>7</v>
      </c>
      <c r="I93" s="121" t="s">
        <v>1085</v>
      </c>
      <c r="J93" s="83"/>
    </row>
    <row r="94" spans="2:10" s="40" customFormat="1" ht="91.5" customHeight="1">
      <c r="B94" s="63" t="s">
        <v>521</v>
      </c>
      <c r="C94" s="180"/>
      <c r="D94" s="195"/>
      <c r="E94" s="139" t="s">
        <v>996</v>
      </c>
      <c r="F94" s="37" t="s">
        <v>1011</v>
      </c>
      <c r="G94" s="38" t="s">
        <v>995</v>
      </c>
      <c r="H94" s="2" t="s">
        <v>7</v>
      </c>
      <c r="I94" s="121" t="s">
        <v>1085</v>
      </c>
      <c r="J94" s="83"/>
    </row>
    <row r="95" spans="2:10" s="40" customFormat="1" ht="67.5">
      <c r="B95" s="63" t="s">
        <v>522</v>
      </c>
      <c r="C95" s="180"/>
      <c r="D95" s="180" t="s">
        <v>375</v>
      </c>
      <c r="E95" s="5" t="s">
        <v>373</v>
      </c>
      <c r="F95" s="37" t="s">
        <v>1012</v>
      </c>
      <c r="G95" s="107" t="s">
        <v>371</v>
      </c>
      <c r="H95" s="2" t="s">
        <v>131</v>
      </c>
      <c r="I95" s="5" t="s">
        <v>1097</v>
      </c>
      <c r="J95" s="123"/>
    </row>
    <row r="96" spans="2:10" s="40" customFormat="1" ht="67.5">
      <c r="B96" s="63" t="s">
        <v>523</v>
      </c>
      <c r="C96" s="180"/>
      <c r="D96" s="180"/>
      <c r="E96" s="5" t="s">
        <v>374</v>
      </c>
      <c r="F96" s="37" t="s">
        <v>1012</v>
      </c>
      <c r="G96" s="107" t="s">
        <v>372</v>
      </c>
      <c r="H96" s="2" t="s">
        <v>7</v>
      </c>
      <c r="I96" s="121" t="s">
        <v>1085</v>
      </c>
      <c r="J96" s="123"/>
    </row>
    <row r="97" spans="2:10" s="40" customFormat="1" ht="78.75">
      <c r="B97" s="63" t="s">
        <v>524</v>
      </c>
      <c r="C97" s="180"/>
      <c r="D97" s="180" t="s">
        <v>376</v>
      </c>
      <c r="E97" s="5" t="s">
        <v>382</v>
      </c>
      <c r="F97" s="37" t="s">
        <v>1013</v>
      </c>
      <c r="G97" s="107" t="s">
        <v>379</v>
      </c>
      <c r="H97" s="2" t="s">
        <v>131</v>
      </c>
      <c r="I97" s="5"/>
      <c r="J97" s="166" t="s">
        <v>1079</v>
      </c>
    </row>
    <row r="98" spans="2:10" s="40" customFormat="1" ht="78.75">
      <c r="B98" s="63" t="s">
        <v>525</v>
      </c>
      <c r="C98" s="180"/>
      <c r="D98" s="180"/>
      <c r="E98" s="5" t="s">
        <v>383</v>
      </c>
      <c r="F98" s="37" t="s">
        <v>1014</v>
      </c>
      <c r="G98" s="107" t="s">
        <v>380</v>
      </c>
      <c r="H98" s="56" t="s">
        <v>131</v>
      </c>
      <c r="I98" s="159"/>
      <c r="J98" s="123"/>
    </row>
    <row r="99" spans="2:10" s="40" customFormat="1" ht="78.75">
      <c r="B99" s="63" t="s">
        <v>526</v>
      </c>
      <c r="C99" s="180"/>
      <c r="D99" s="180"/>
      <c r="E99" s="5" t="s">
        <v>384</v>
      </c>
      <c r="F99" s="37" t="s">
        <v>1015</v>
      </c>
      <c r="G99" s="107" t="s">
        <v>381</v>
      </c>
      <c r="H99" s="56" t="s">
        <v>131</v>
      </c>
      <c r="I99" s="163"/>
      <c r="J99" s="161"/>
    </row>
    <row r="100" spans="2:10" s="40" customFormat="1" ht="67.5">
      <c r="B100" s="63" t="s">
        <v>527</v>
      </c>
      <c r="C100" s="180"/>
      <c r="D100" s="180" t="s">
        <v>395</v>
      </c>
      <c r="E100" s="180" t="s">
        <v>373</v>
      </c>
      <c r="F100" s="37" t="s">
        <v>1016</v>
      </c>
      <c r="G100" s="38" t="s">
        <v>231</v>
      </c>
      <c r="H100" s="51" t="s">
        <v>131</v>
      </c>
      <c r="I100" s="162"/>
      <c r="J100" s="83"/>
    </row>
    <row r="101" spans="2:10" s="40" customFormat="1" ht="15" customHeight="1">
      <c r="B101" s="63" t="s">
        <v>528</v>
      </c>
      <c r="C101" s="180"/>
      <c r="D101" s="180"/>
      <c r="E101" s="180"/>
      <c r="F101" s="37" t="s">
        <v>367</v>
      </c>
      <c r="G101" s="38" t="s">
        <v>321</v>
      </c>
      <c r="H101" s="2" t="s">
        <v>131</v>
      </c>
      <c r="I101" s="121"/>
      <c r="J101" s="83"/>
    </row>
    <row r="102" spans="2:10" s="40" customFormat="1" ht="15" customHeight="1">
      <c r="B102" s="63" t="s">
        <v>529</v>
      </c>
      <c r="C102" s="180"/>
      <c r="D102" s="180"/>
      <c r="E102" s="180"/>
      <c r="F102" s="37" t="s">
        <v>368</v>
      </c>
      <c r="G102" s="38" t="s">
        <v>321</v>
      </c>
      <c r="H102" s="2" t="s">
        <v>131</v>
      </c>
      <c r="I102" s="121"/>
      <c r="J102" s="83"/>
    </row>
    <row r="103" spans="2:10" s="40" customFormat="1" ht="15" customHeight="1">
      <c r="B103" s="63" t="s">
        <v>530</v>
      </c>
      <c r="C103" s="180"/>
      <c r="D103" s="180"/>
      <c r="E103" s="180"/>
      <c r="F103" s="37" t="s">
        <v>369</v>
      </c>
      <c r="G103" s="38" t="s">
        <v>321</v>
      </c>
      <c r="H103" s="2" t="s">
        <v>131</v>
      </c>
      <c r="I103" s="121"/>
      <c r="J103" s="83"/>
    </row>
    <row r="104" spans="2:10" s="40" customFormat="1" ht="67.5">
      <c r="B104" s="63" t="s">
        <v>531</v>
      </c>
      <c r="C104" s="180"/>
      <c r="D104" s="180" t="s">
        <v>396</v>
      </c>
      <c r="E104" s="180"/>
      <c r="F104" s="37" t="s">
        <v>1035</v>
      </c>
      <c r="G104" s="38" t="s">
        <v>321</v>
      </c>
      <c r="H104" s="2" t="s">
        <v>131</v>
      </c>
      <c r="I104" s="121"/>
      <c r="J104" s="83"/>
    </row>
    <row r="105" spans="2:10" s="40" customFormat="1" ht="15" customHeight="1">
      <c r="B105" s="63" t="s">
        <v>532</v>
      </c>
      <c r="C105" s="180"/>
      <c r="D105" s="180"/>
      <c r="E105" s="180"/>
      <c r="F105" s="37" t="s">
        <v>1036</v>
      </c>
      <c r="G105" s="38" t="s">
        <v>322</v>
      </c>
      <c r="H105" s="2" t="s">
        <v>131</v>
      </c>
      <c r="I105" s="121"/>
      <c r="J105" s="83"/>
    </row>
    <row r="106" spans="2:10" s="40" customFormat="1" ht="15" customHeight="1">
      <c r="B106" s="63" t="s">
        <v>533</v>
      </c>
      <c r="C106" s="180"/>
      <c r="D106" s="180"/>
      <c r="E106" s="180"/>
      <c r="F106" s="37" t="s">
        <v>1037</v>
      </c>
      <c r="G106" s="38" t="s">
        <v>323</v>
      </c>
      <c r="H106" s="2" t="s">
        <v>131</v>
      </c>
      <c r="I106" s="121"/>
      <c r="J106" s="83"/>
    </row>
    <row r="107" spans="2:10" s="40" customFormat="1" ht="67.5">
      <c r="B107" s="63" t="s">
        <v>534</v>
      </c>
      <c r="C107" s="180"/>
      <c r="D107" s="180" t="s">
        <v>397</v>
      </c>
      <c r="E107" s="180"/>
      <c r="F107" s="37" t="s">
        <v>1038</v>
      </c>
      <c r="G107" s="38" t="s">
        <v>321</v>
      </c>
      <c r="H107" s="2" t="s">
        <v>131</v>
      </c>
      <c r="I107" s="121"/>
      <c r="J107" s="83"/>
    </row>
    <row r="108" spans="2:10" s="40" customFormat="1" ht="15" customHeight="1">
      <c r="B108" s="63" t="s">
        <v>535</v>
      </c>
      <c r="C108" s="180"/>
      <c r="D108" s="180"/>
      <c r="E108" s="180"/>
      <c r="F108" s="37" t="s">
        <v>1036</v>
      </c>
      <c r="G108" s="38" t="s">
        <v>322</v>
      </c>
      <c r="H108" s="2" t="s">
        <v>131</v>
      </c>
      <c r="I108" s="121"/>
      <c r="J108" s="83"/>
    </row>
    <row r="109" spans="2:10" s="40" customFormat="1" ht="15" customHeight="1">
      <c r="B109" s="63" t="s">
        <v>536</v>
      </c>
      <c r="C109" s="180"/>
      <c r="D109" s="180"/>
      <c r="E109" s="180"/>
      <c r="F109" s="37" t="s">
        <v>1037</v>
      </c>
      <c r="G109" s="38" t="s">
        <v>323</v>
      </c>
      <c r="H109" s="2" t="s">
        <v>131</v>
      </c>
      <c r="I109" s="121"/>
      <c r="J109" s="83"/>
    </row>
    <row r="110" spans="2:10" s="40" customFormat="1" ht="101.25">
      <c r="B110" s="63" t="s">
        <v>537</v>
      </c>
      <c r="C110" s="180"/>
      <c r="D110" s="180" t="s">
        <v>1034</v>
      </c>
      <c r="E110" s="193" t="s">
        <v>7</v>
      </c>
      <c r="F110" s="37" t="s">
        <v>1039</v>
      </c>
      <c r="G110" s="38" t="s">
        <v>1040</v>
      </c>
      <c r="H110" s="2" t="s">
        <v>131</v>
      </c>
      <c r="I110" s="121"/>
      <c r="J110" s="83"/>
    </row>
    <row r="111" spans="2:10" s="40" customFormat="1" ht="78.75">
      <c r="B111" s="63" t="s">
        <v>538</v>
      </c>
      <c r="C111" s="180"/>
      <c r="D111" s="180"/>
      <c r="E111" s="194"/>
      <c r="F111" s="37" t="s">
        <v>1041</v>
      </c>
      <c r="G111" s="38" t="s">
        <v>1042</v>
      </c>
      <c r="H111" s="2" t="s">
        <v>131</v>
      </c>
      <c r="I111" s="121"/>
      <c r="J111" s="83"/>
    </row>
    <row r="112" spans="2:10" s="40" customFormat="1" ht="67.5">
      <c r="B112" s="63" t="s">
        <v>539</v>
      </c>
      <c r="C112" s="180"/>
      <c r="D112" s="180" t="s">
        <v>389</v>
      </c>
      <c r="E112" s="140" t="s">
        <v>387</v>
      </c>
      <c r="F112" s="37" t="s">
        <v>1017</v>
      </c>
      <c r="G112" s="38" t="s">
        <v>388</v>
      </c>
      <c r="H112" s="2" t="s">
        <v>7</v>
      </c>
      <c r="I112" s="121" t="s">
        <v>1085</v>
      </c>
      <c r="J112" s="121" t="s">
        <v>1073</v>
      </c>
    </row>
    <row r="113" spans="2:10" s="40" customFormat="1" ht="67.5">
      <c r="B113" s="63" t="s">
        <v>540</v>
      </c>
      <c r="C113" s="180"/>
      <c r="D113" s="180"/>
      <c r="E113" s="193" t="s">
        <v>385</v>
      </c>
      <c r="F113" s="37" t="s">
        <v>1017</v>
      </c>
      <c r="G113" s="38" t="s">
        <v>386</v>
      </c>
      <c r="H113" s="2" t="s">
        <v>131</v>
      </c>
      <c r="I113" s="121"/>
      <c r="J113" s="83"/>
    </row>
    <row r="114" spans="2:10" s="40" customFormat="1" ht="15" customHeight="1">
      <c r="B114" s="63" t="s">
        <v>541</v>
      </c>
      <c r="C114" s="180"/>
      <c r="D114" s="180"/>
      <c r="E114" s="194"/>
      <c r="F114" s="37" t="s">
        <v>391</v>
      </c>
      <c r="G114" s="38" t="s">
        <v>393</v>
      </c>
      <c r="H114" s="2" t="s">
        <v>131</v>
      </c>
      <c r="I114" s="121"/>
      <c r="J114" s="83"/>
    </row>
    <row r="115" spans="2:10" s="40" customFormat="1" ht="15" customHeight="1">
      <c r="B115" s="63" t="s">
        <v>542</v>
      </c>
      <c r="C115" s="180"/>
      <c r="D115" s="180"/>
      <c r="E115" s="195"/>
      <c r="F115" s="37" t="s">
        <v>392</v>
      </c>
      <c r="G115" s="38" t="s">
        <v>394</v>
      </c>
      <c r="H115" s="2" t="s">
        <v>7</v>
      </c>
      <c r="I115" s="121" t="s">
        <v>1085</v>
      </c>
      <c r="J115" s="133" t="s">
        <v>1080</v>
      </c>
    </row>
    <row r="116" spans="2:10" s="40" customFormat="1" ht="146.25">
      <c r="B116" s="63" t="s">
        <v>543</v>
      </c>
      <c r="C116" s="180"/>
      <c r="D116" s="5" t="s">
        <v>227</v>
      </c>
      <c r="E116" s="140"/>
      <c r="F116" s="37" t="s">
        <v>1018</v>
      </c>
      <c r="G116" s="38" t="s">
        <v>1031</v>
      </c>
      <c r="H116" s="2" t="s">
        <v>131</v>
      </c>
      <c r="I116" s="121"/>
      <c r="J116" s="83"/>
    </row>
    <row r="117" spans="2:10" s="40" customFormat="1" ht="135">
      <c r="B117" s="63" t="s">
        <v>713</v>
      </c>
      <c r="C117" s="180"/>
      <c r="D117" s="5" t="s">
        <v>228</v>
      </c>
      <c r="E117" s="140"/>
      <c r="F117" s="37" t="s">
        <v>1019</v>
      </c>
      <c r="G117" s="38" t="s">
        <v>1032</v>
      </c>
      <c r="H117" s="2" t="s">
        <v>131</v>
      </c>
      <c r="I117" s="121"/>
      <c r="J117" s="83"/>
    </row>
    <row r="118" spans="2:10" s="40" customFormat="1" ht="135">
      <c r="B118" s="63" t="s">
        <v>714</v>
      </c>
      <c r="C118" s="180"/>
      <c r="D118" s="5" t="s">
        <v>229</v>
      </c>
      <c r="E118" s="140"/>
      <c r="F118" s="37" t="s">
        <v>1020</v>
      </c>
      <c r="G118" s="38" t="s">
        <v>1033</v>
      </c>
      <c r="H118" s="2" t="s">
        <v>131</v>
      </c>
      <c r="I118" s="121"/>
      <c r="J118" s="83"/>
    </row>
    <row r="119" spans="2:10" s="40" customFormat="1" ht="135">
      <c r="B119" s="63" t="s">
        <v>715</v>
      </c>
      <c r="C119" s="180"/>
      <c r="D119" s="143" t="s">
        <v>1043</v>
      </c>
      <c r="E119" s="140"/>
      <c r="F119" s="37" t="s">
        <v>1021</v>
      </c>
      <c r="G119" s="38" t="s">
        <v>1046</v>
      </c>
      <c r="H119" s="2" t="s">
        <v>131</v>
      </c>
      <c r="I119" s="121"/>
      <c r="J119" s="95"/>
    </row>
    <row r="120" spans="2:10" s="40" customFormat="1" ht="135">
      <c r="B120" s="63" t="s">
        <v>716</v>
      </c>
      <c r="C120" s="180"/>
      <c r="D120" s="5" t="s">
        <v>1044</v>
      </c>
      <c r="E120" s="140"/>
      <c r="F120" s="37" t="s">
        <v>1022</v>
      </c>
      <c r="G120" s="38" t="s">
        <v>1047</v>
      </c>
      <c r="H120" s="2" t="s">
        <v>131</v>
      </c>
      <c r="I120" s="121"/>
      <c r="J120" s="83"/>
    </row>
    <row r="121" spans="2:10" s="40" customFormat="1" ht="135">
      <c r="B121" s="63" t="s">
        <v>717</v>
      </c>
      <c r="C121" s="180"/>
      <c r="D121" s="5" t="s">
        <v>1045</v>
      </c>
      <c r="E121" s="140"/>
      <c r="F121" s="37" t="s">
        <v>1023</v>
      </c>
      <c r="G121" s="38" t="s">
        <v>1048</v>
      </c>
      <c r="H121" s="2" t="s">
        <v>131</v>
      </c>
      <c r="I121" s="121"/>
      <c r="J121" s="83"/>
    </row>
    <row r="122" spans="2:10" s="40" customFormat="1" ht="45">
      <c r="B122" s="63" t="s">
        <v>718</v>
      </c>
      <c r="C122" s="180"/>
      <c r="D122" s="140" t="s">
        <v>1049</v>
      </c>
      <c r="E122" s="140"/>
      <c r="F122" s="144" t="s">
        <v>232</v>
      </c>
      <c r="G122" s="38"/>
      <c r="H122" s="2" t="s">
        <v>0</v>
      </c>
      <c r="I122" s="121" t="s">
        <v>1090</v>
      </c>
      <c r="J122" s="83"/>
    </row>
    <row r="123" spans="2:10" s="40" customFormat="1" ht="45">
      <c r="B123" s="63" t="s">
        <v>719</v>
      </c>
      <c r="C123" s="180"/>
      <c r="D123" s="140" t="s">
        <v>1050</v>
      </c>
      <c r="E123" s="140"/>
      <c r="F123" s="144" t="s">
        <v>232</v>
      </c>
      <c r="G123" s="38"/>
      <c r="H123" s="2" t="s">
        <v>0</v>
      </c>
      <c r="I123" s="121" t="s">
        <v>1090</v>
      </c>
      <c r="J123" s="83"/>
    </row>
    <row r="124" spans="2:10" ht="56.25">
      <c r="B124" s="63" t="s">
        <v>720</v>
      </c>
      <c r="C124" s="180"/>
      <c r="D124" s="209" t="s">
        <v>705</v>
      </c>
      <c r="E124" s="62" t="s">
        <v>7</v>
      </c>
      <c r="F124" s="37" t="s">
        <v>1024</v>
      </c>
      <c r="G124" s="62" t="s">
        <v>710</v>
      </c>
      <c r="H124" s="164" t="s">
        <v>131</v>
      </c>
      <c r="I124" s="124"/>
      <c r="J124" s="126"/>
    </row>
    <row r="125" spans="2:10" ht="56.25">
      <c r="B125" s="63" t="s">
        <v>721</v>
      </c>
      <c r="C125" s="180"/>
      <c r="D125" s="209"/>
      <c r="E125" s="62" t="s">
        <v>7</v>
      </c>
      <c r="F125" s="37" t="s">
        <v>1025</v>
      </c>
      <c r="G125" s="62" t="s">
        <v>710</v>
      </c>
      <c r="H125" s="164" t="s">
        <v>131</v>
      </c>
      <c r="I125" s="165"/>
      <c r="J125" s="126"/>
    </row>
    <row r="126" spans="2:10" ht="90">
      <c r="B126" s="63" t="s">
        <v>722</v>
      </c>
      <c r="C126" s="180"/>
      <c r="D126" s="209" t="s">
        <v>706</v>
      </c>
      <c r="E126" s="62" t="s">
        <v>7</v>
      </c>
      <c r="F126" s="37" t="s">
        <v>1026</v>
      </c>
      <c r="G126" s="62" t="s">
        <v>232</v>
      </c>
      <c r="H126" s="164" t="s">
        <v>131</v>
      </c>
      <c r="I126" s="165"/>
      <c r="J126" s="126"/>
    </row>
    <row r="127" spans="2:10" ht="101.25">
      <c r="B127" s="63" t="s">
        <v>1051</v>
      </c>
      <c r="C127" s="180"/>
      <c r="D127" s="209"/>
      <c r="E127" s="62" t="s">
        <v>7</v>
      </c>
      <c r="F127" s="37" t="s">
        <v>1027</v>
      </c>
      <c r="G127" s="62" t="s">
        <v>232</v>
      </c>
      <c r="H127" s="164" t="s">
        <v>131</v>
      </c>
      <c r="I127" s="165"/>
      <c r="J127" s="155"/>
    </row>
    <row r="128" spans="2:10" ht="78.75">
      <c r="B128" s="63" t="s">
        <v>1052</v>
      </c>
      <c r="C128" s="180"/>
      <c r="D128" s="209" t="s">
        <v>709</v>
      </c>
      <c r="E128" s="62" t="s">
        <v>7</v>
      </c>
      <c r="F128" s="37" t="s">
        <v>1028</v>
      </c>
      <c r="G128" s="62" t="s">
        <v>707</v>
      </c>
      <c r="H128" s="51" t="s">
        <v>132</v>
      </c>
      <c r="I128" s="37" t="s">
        <v>1069</v>
      </c>
      <c r="J128" s="126"/>
    </row>
    <row r="129" spans="2:10" ht="22.5">
      <c r="B129" s="63" t="s">
        <v>1053</v>
      </c>
      <c r="C129" s="180"/>
      <c r="D129" s="209"/>
      <c r="E129" s="62" t="s">
        <v>7</v>
      </c>
      <c r="F129" s="37" t="s">
        <v>711</v>
      </c>
      <c r="G129" s="62" t="s">
        <v>712</v>
      </c>
      <c r="H129" s="2" t="s">
        <v>131</v>
      </c>
      <c r="I129" s="124"/>
      <c r="J129" s="126"/>
    </row>
    <row r="130" spans="2:10" ht="78.75">
      <c r="B130" s="63" t="s">
        <v>1054</v>
      </c>
      <c r="C130" s="180"/>
      <c r="D130" s="209"/>
      <c r="E130" s="62" t="s">
        <v>7</v>
      </c>
      <c r="F130" s="37" t="s">
        <v>1029</v>
      </c>
      <c r="G130" s="125" t="s">
        <v>708</v>
      </c>
      <c r="H130" s="2" t="s">
        <v>131</v>
      </c>
      <c r="I130" s="124"/>
      <c r="J130" s="126"/>
    </row>
    <row r="131" spans="2:10" ht="22.5">
      <c r="B131" s="63" t="s">
        <v>1055</v>
      </c>
      <c r="C131" s="180"/>
      <c r="D131" s="209"/>
      <c r="E131" s="62" t="s">
        <v>7</v>
      </c>
      <c r="F131" s="37" t="s">
        <v>711</v>
      </c>
      <c r="G131" s="62" t="s">
        <v>712</v>
      </c>
      <c r="H131" s="2" t="s">
        <v>131</v>
      </c>
      <c r="I131" s="124"/>
      <c r="J131" s="126"/>
    </row>
    <row r="132" spans="2:10" ht="78.75">
      <c r="B132" s="63" t="s">
        <v>1056</v>
      </c>
      <c r="C132" s="180"/>
      <c r="D132" s="209"/>
      <c r="E132" s="62" t="s">
        <v>7</v>
      </c>
      <c r="F132" s="37" t="s">
        <v>1030</v>
      </c>
      <c r="G132" s="125" t="s">
        <v>708</v>
      </c>
      <c r="H132" s="2" t="s">
        <v>131</v>
      </c>
      <c r="I132" s="124"/>
      <c r="J132" s="126"/>
    </row>
    <row r="133" spans="2:10" ht="23.25" thickBot="1">
      <c r="B133" s="65" t="s">
        <v>1057</v>
      </c>
      <c r="C133" s="66"/>
      <c r="D133" s="130"/>
      <c r="E133" s="127" t="s">
        <v>7</v>
      </c>
      <c r="F133" s="67" t="s">
        <v>711</v>
      </c>
      <c r="G133" s="127" t="s">
        <v>712</v>
      </c>
      <c r="H133" s="2" t="s">
        <v>131</v>
      </c>
      <c r="I133" s="128"/>
      <c r="J133" s="129"/>
    </row>
  </sheetData>
  <mergeCells count="39">
    <mergeCell ref="E59:E60"/>
    <mergeCell ref="D56:D60"/>
    <mergeCell ref="D95:D96"/>
    <mergeCell ref="D97:D99"/>
    <mergeCell ref="E61:E75"/>
    <mergeCell ref="D61:D75"/>
    <mergeCell ref="D76:D90"/>
    <mergeCell ref="E76:E90"/>
    <mergeCell ref="E91:E93"/>
    <mergeCell ref="D91:D94"/>
    <mergeCell ref="E113:E115"/>
    <mergeCell ref="D112:D115"/>
    <mergeCell ref="E100:E109"/>
    <mergeCell ref="D128:D132"/>
    <mergeCell ref="D124:D125"/>
    <mergeCell ref="D126:D127"/>
    <mergeCell ref="D110:D111"/>
    <mergeCell ref="E110:E111"/>
    <mergeCell ref="D107:D109"/>
    <mergeCell ref="D104:D106"/>
    <mergeCell ref="E54:E55"/>
    <mergeCell ref="D37:D55"/>
    <mergeCell ref="E56:E58"/>
    <mergeCell ref="E16:E17"/>
    <mergeCell ref="E18:E33"/>
    <mergeCell ref="D18:D36"/>
    <mergeCell ref="E37:E53"/>
    <mergeCell ref="B10:C10"/>
    <mergeCell ref="B11:C11"/>
    <mergeCell ref="B12:C12"/>
    <mergeCell ref="D16:D17"/>
    <mergeCell ref="D100:D103"/>
    <mergeCell ref="C16:C132"/>
    <mergeCell ref="B9:C9"/>
    <mergeCell ref="B4:D4"/>
    <mergeCell ref="B5:C5"/>
    <mergeCell ref="B6:C6"/>
    <mergeCell ref="B7:C7"/>
    <mergeCell ref="B8:C8"/>
  </mergeCells>
  <conditionalFormatting sqref="A11 A4:B10 D10:E11 A12:B12 J116:XFD116 F116:G118 A18:A33 A39:A51 F39:F51 D12 F18:G33 F100:F103 A2:D3 A54 K95:XFD99 A59:A91 G128:G129 I129:XFD130 A116:A121 D128:D129 D126 D124:E124 E125:E128 A132 I132:XFD132 E8:E9 D5:D9 A13:G13 G12 F11 A95:A103 A124:A130 B16:B133 G124:G126 K39:XFD51 K68:XFD69 K71:XFD71 K54:XFD54 F59:G75 K74:XFD75 K62:XFD66 K126:XFD126 J127:XFD128 H3:H13 I3:XFD18 I117:XFD122 I54 A14:H15 I100:XFD103 I72:XFD73 I68 I70:XFD70 I67:XFD67 I124:XFD125 I59:XFD61 I56:I58 I37 I33:I35 I80:XFD83 I87:XFD88 I85:XFD85 I77:XFD77 I104:I110 I113:I116 J112 I123 I62 I65:I66 A1:XFD1 A134:XFD1048576 F2:XFD2 I74:I76 I89:I94">
    <cfRule type="containsText" dxfId="2694" priority="1621" operator="containsText" text="BLOCKED">
      <formula>NOT(ISERROR(SEARCH("BLOCKED",A1)))</formula>
    </cfRule>
    <cfRule type="containsText" dxfId="2693" priority="1622" operator="containsText" text="N/A">
      <formula>NOT(ISERROR(SEARCH("N/A",A1)))</formula>
    </cfRule>
    <cfRule type="containsText" dxfId="2692" priority="1623" operator="containsText" text="UNTESTED">
      <formula>NOT(ISERROR(SEARCH("UNTESTED",A1)))</formula>
    </cfRule>
    <cfRule type="containsText" dxfId="2691" priority="1624" operator="containsText" text="FAILED">
      <formula>NOT(ISERROR(SEARCH("FAILED",A1)))</formula>
    </cfRule>
    <cfRule type="containsText" dxfId="2690" priority="1625" operator="containsText" text="PASSED">
      <formula>NOT(ISERROR(SEARCH("PASSED",A1)))</formula>
    </cfRule>
  </conditionalFormatting>
  <conditionalFormatting sqref="F3:G10 G11">
    <cfRule type="containsText" dxfId="2689" priority="1616" operator="containsText" text="BLOCKED">
      <formula>NOT(ISERROR(SEARCH("BLOCKED",F3)))</formula>
    </cfRule>
    <cfRule type="containsText" dxfId="2688" priority="1617" operator="containsText" text="N/A">
      <formula>NOT(ISERROR(SEARCH("N/A",F3)))</formula>
    </cfRule>
    <cfRule type="containsText" dxfId="2687" priority="1618" operator="containsText" text="UNTESTED">
      <formula>NOT(ISERROR(SEARCH("UNTESTED",F3)))</formula>
    </cfRule>
    <cfRule type="containsText" dxfId="2686" priority="1619" operator="containsText" text="FAILED">
      <formula>NOT(ISERROR(SEARCH("FAILED",F3)))</formula>
    </cfRule>
    <cfRule type="containsText" dxfId="2685" priority="1620" operator="containsText" text="PASSED">
      <formula>NOT(ISERROR(SEARCH("PASSED",F3)))</formula>
    </cfRule>
  </conditionalFormatting>
  <conditionalFormatting sqref="F119">
    <cfRule type="containsText" dxfId="2684" priority="1611" operator="containsText" text="BLOCKED">
      <formula>NOT(ISERROR(SEARCH("BLOCKED",F119)))</formula>
    </cfRule>
    <cfRule type="containsText" dxfId="2683" priority="1612" operator="containsText" text="N/A">
      <formula>NOT(ISERROR(SEARCH("N/A",F119)))</formula>
    </cfRule>
    <cfRule type="containsText" dxfId="2682" priority="1613" operator="containsText" text="UNTESTED">
      <formula>NOT(ISERROR(SEARCH("UNTESTED",F119)))</formula>
    </cfRule>
    <cfRule type="containsText" dxfId="2681" priority="1614" operator="containsText" text="FAILED">
      <formula>NOT(ISERROR(SEARCH("FAILED",F119)))</formula>
    </cfRule>
    <cfRule type="containsText" dxfId="2680" priority="1615" operator="containsText" text="PASSED">
      <formula>NOT(ISERROR(SEARCH("PASSED",F119)))</formula>
    </cfRule>
  </conditionalFormatting>
  <conditionalFormatting sqref="G119">
    <cfRule type="containsText" dxfId="2679" priority="1606" operator="containsText" text="BLOCKED">
      <formula>NOT(ISERROR(SEARCH("BLOCKED",G119)))</formula>
    </cfRule>
    <cfRule type="containsText" dxfId="2678" priority="1607" operator="containsText" text="N/A">
      <formula>NOT(ISERROR(SEARCH("N/A",G119)))</formula>
    </cfRule>
    <cfRule type="containsText" dxfId="2677" priority="1608" operator="containsText" text="UNTESTED">
      <formula>NOT(ISERROR(SEARCH("UNTESTED",G119)))</formula>
    </cfRule>
    <cfRule type="containsText" dxfId="2676" priority="1609" operator="containsText" text="FAILED">
      <formula>NOT(ISERROR(SEARCH("FAILED",G119)))</formula>
    </cfRule>
    <cfRule type="containsText" dxfId="2675" priority="1610" operator="containsText" text="PASSED">
      <formula>NOT(ISERROR(SEARCH("PASSED",G119)))</formula>
    </cfRule>
  </conditionalFormatting>
  <conditionalFormatting sqref="F120:F121">
    <cfRule type="containsText" dxfId="2674" priority="1601" operator="containsText" text="BLOCKED">
      <formula>NOT(ISERROR(SEARCH("BLOCKED",F120)))</formula>
    </cfRule>
    <cfRule type="containsText" dxfId="2673" priority="1602" operator="containsText" text="N/A">
      <formula>NOT(ISERROR(SEARCH("N/A",F120)))</formula>
    </cfRule>
    <cfRule type="containsText" dxfId="2672" priority="1603" operator="containsText" text="UNTESTED">
      <formula>NOT(ISERROR(SEARCH("UNTESTED",F120)))</formula>
    </cfRule>
    <cfRule type="containsText" dxfId="2671" priority="1604" operator="containsText" text="FAILED">
      <formula>NOT(ISERROR(SEARCH("FAILED",F120)))</formula>
    </cfRule>
    <cfRule type="containsText" dxfId="2670" priority="1605" operator="containsText" text="PASSED">
      <formula>NOT(ISERROR(SEARCH("PASSED",F120)))</formula>
    </cfRule>
  </conditionalFormatting>
  <conditionalFormatting sqref="G120">
    <cfRule type="containsText" dxfId="2669" priority="1596" operator="containsText" text="BLOCKED">
      <formula>NOT(ISERROR(SEARCH("BLOCKED",G120)))</formula>
    </cfRule>
    <cfRule type="containsText" dxfId="2668" priority="1597" operator="containsText" text="N/A">
      <formula>NOT(ISERROR(SEARCH("N/A",G120)))</formula>
    </cfRule>
    <cfRule type="containsText" dxfId="2667" priority="1598" operator="containsText" text="UNTESTED">
      <formula>NOT(ISERROR(SEARCH("UNTESTED",G120)))</formula>
    </cfRule>
    <cfRule type="containsText" dxfId="2666" priority="1599" operator="containsText" text="FAILED">
      <formula>NOT(ISERROR(SEARCH("FAILED",G120)))</formula>
    </cfRule>
    <cfRule type="containsText" dxfId="2665" priority="1600" operator="containsText" text="PASSED">
      <formula>NOT(ISERROR(SEARCH("PASSED",G120)))</formula>
    </cfRule>
  </conditionalFormatting>
  <conditionalFormatting sqref="G121">
    <cfRule type="containsText" dxfId="2664" priority="1591" operator="containsText" text="BLOCKED">
      <formula>NOT(ISERROR(SEARCH("BLOCKED",G121)))</formula>
    </cfRule>
    <cfRule type="containsText" dxfId="2663" priority="1592" operator="containsText" text="N/A">
      <formula>NOT(ISERROR(SEARCH("N/A",G121)))</formula>
    </cfRule>
    <cfRule type="containsText" dxfId="2662" priority="1593" operator="containsText" text="UNTESTED">
      <formula>NOT(ISERROR(SEARCH("UNTESTED",G121)))</formula>
    </cfRule>
    <cfRule type="containsText" dxfId="2661" priority="1594" operator="containsText" text="FAILED">
      <formula>NOT(ISERROR(SEARCH("FAILED",G121)))</formula>
    </cfRule>
    <cfRule type="containsText" dxfId="2660" priority="1595" operator="containsText" text="PASSED">
      <formula>NOT(ISERROR(SEARCH("PASSED",G121)))</formula>
    </cfRule>
  </conditionalFormatting>
  <conditionalFormatting sqref="J56:XFD58 A56:A58 J19:XFD33">
    <cfRule type="containsText" dxfId="2659" priority="1586" operator="containsText" text="BLOCKED">
      <formula>NOT(ISERROR(SEARCH("BLOCKED",A19)))</formula>
    </cfRule>
    <cfRule type="containsText" dxfId="2658" priority="1587" operator="containsText" text="N/A">
      <formula>NOT(ISERROR(SEARCH("N/A",A19)))</formula>
    </cfRule>
    <cfRule type="containsText" dxfId="2657" priority="1588" operator="containsText" text="UNTESTED">
      <formula>NOT(ISERROR(SEARCH("UNTESTED",A19)))</formula>
    </cfRule>
    <cfRule type="containsText" dxfId="2656" priority="1589" operator="containsText" text="FAILED">
      <formula>NOT(ISERROR(SEARCH("FAILED",A19)))</formula>
    </cfRule>
    <cfRule type="containsText" dxfId="2655" priority="1590" operator="containsText" text="PASSED">
      <formula>NOT(ISERROR(SEARCH("PASSED",A19)))</formula>
    </cfRule>
  </conditionalFormatting>
  <conditionalFormatting sqref="F56:F58">
    <cfRule type="containsText" dxfId="2654" priority="1581" operator="containsText" text="BLOCKED">
      <formula>NOT(ISERROR(SEARCH("BLOCKED",F56)))</formula>
    </cfRule>
    <cfRule type="containsText" dxfId="2653" priority="1582" operator="containsText" text="N/A">
      <formula>NOT(ISERROR(SEARCH("N/A",F56)))</formula>
    </cfRule>
    <cfRule type="containsText" dxfId="2652" priority="1583" operator="containsText" text="UNTESTED">
      <formula>NOT(ISERROR(SEARCH("UNTESTED",F56)))</formula>
    </cfRule>
    <cfRule type="containsText" dxfId="2651" priority="1584" operator="containsText" text="FAILED">
      <formula>NOT(ISERROR(SEARCH("FAILED",F56)))</formula>
    </cfRule>
    <cfRule type="containsText" dxfId="2650" priority="1585" operator="containsText" text="PASSED">
      <formula>NOT(ISERROR(SEARCH("PASSED",F56)))</formula>
    </cfRule>
  </conditionalFormatting>
  <conditionalFormatting sqref="A17">
    <cfRule type="containsText" dxfId="2649" priority="1546" operator="containsText" text="BLOCKED">
      <formula>NOT(ISERROR(SEARCH("BLOCKED",A17)))</formula>
    </cfRule>
    <cfRule type="containsText" dxfId="2648" priority="1547" operator="containsText" text="N/A">
      <formula>NOT(ISERROR(SEARCH("N/A",A17)))</formula>
    </cfRule>
    <cfRule type="containsText" dxfId="2647" priority="1548" operator="containsText" text="UNTESTED">
      <formula>NOT(ISERROR(SEARCH("UNTESTED",A17)))</formula>
    </cfRule>
    <cfRule type="containsText" dxfId="2646" priority="1549" operator="containsText" text="FAILED">
      <formula>NOT(ISERROR(SEARCH("FAILED",A17)))</formula>
    </cfRule>
    <cfRule type="containsText" dxfId="2645" priority="1550" operator="containsText" text="PASSED">
      <formula>NOT(ISERROR(SEARCH("PASSED",A17)))</formula>
    </cfRule>
  </conditionalFormatting>
  <conditionalFormatting sqref="A16">
    <cfRule type="containsText" dxfId="2644" priority="1566" operator="containsText" text="BLOCKED">
      <formula>NOT(ISERROR(SEARCH("BLOCKED",A16)))</formula>
    </cfRule>
    <cfRule type="containsText" dxfId="2643" priority="1567" operator="containsText" text="N/A">
      <formula>NOT(ISERROR(SEARCH("N/A",A16)))</formula>
    </cfRule>
    <cfRule type="containsText" dxfId="2642" priority="1568" operator="containsText" text="UNTESTED">
      <formula>NOT(ISERROR(SEARCH("UNTESTED",A16)))</formula>
    </cfRule>
    <cfRule type="containsText" dxfId="2641" priority="1569" operator="containsText" text="FAILED">
      <formula>NOT(ISERROR(SEARCH("FAILED",A16)))</formula>
    </cfRule>
    <cfRule type="containsText" dxfId="2640" priority="1570" operator="containsText" text="PASSED">
      <formula>NOT(ISERROR(SEARCH("PASSED",A16)))</formula>
    </cfRule>
  </conditionalFormatting>
  <conditionalFormatting sqref="C16">
    <cfRule type="containsText" dxfId="2639" priority="1561" operator="containsText" text="BLOCKED">
      <formula>NOT(ISERROR(SEARCH("BLOCKED",C16)))</formula>
    </cfRule>
    <cfRule type="containsText" dxfId="2638" priority="1562" operator="containsText" text="N/A">
      <formula>NOT(ISERROR(SEARCH("N/A",C16)))</formula>
    </cfRule>
    <cfRule type="containsText" dxfId="2637" priority="1563" operator="containsText" text="UNTESTED">
      <formula>NOT(ISERROR(SEARCH("UNTESTED",C16)))</formula>
    </cfRule>
    <cfRule type="containsText" dxfId="2636" priority="1564" operator="containsText" text="FAILED">
      <formula>NOT(ISERROR(SEARCH("FAILED",C16)))</formula>
    </cfRule>
    <cfRule type="containsText" dxfId="2635" priority="1565" operator="containsText" text="PASSED">
      <formula>NOT(ISERROR(SEARCH("PASSED",C16)))</formula>
    </cfRule>
  </conditionalFormatting>
  <conditionalFormatting sqref="F16">
    <cfRule type="containsText" dxfId="2634" priority="1556" operator="containsText" text="BLOCKED">
      <formula>NOT(ISERROR(SEARCH("BLOCKED",F16)))</formula>
    </cfRule>
    <cfRule type="containsText" dxfId="2633" priority="1557" operator="containsText" text="N/A">
      <formula>NOT(ISERROR(SEARCH("N/A",F16)))</formula>
    </cfRule>
    <cfRule type="containsText" dxfId="2632" priority="1558" operator="containsText" text="UNTESTED">
      <formula>NOT(ISERROR(SEARCH("UNTESTED",F16)))</formula>
    </cfRule>
    <cfRule type="containsText" dxfId="2631" priority="1559" operator="containsText" text="FAILED">
      <formula>NOT(ISERROR(SEARCH("FAILED",F16)))</formula>
    </cfRule>
    <cfRule type="containsText" dxfId="2630" priority="1560" operator="containsText" text="PASSED">
      <formula>NOT(ISERROR(SEARCH("PASSED",F16)))</formula>
    </cfRule>
  </conditionalFormatting>
  <conditionalFormatting sqref="G16">
    <cfRule type="containsText" dxfId="2629" priority="1551" operator="containsText" text="BLOCKED">
      <formula>NOT(ISERROR(SEARCH("BLOCKED",G16)))</formula>
    </cfRule>
    <cfRule type="containsText" dxfId="2628" priority="1552" operator="containsText" text="N/A">
      <formula>NOT(ISERROR(SEARCH("N/A",G16)))</formula>
    </cfRule>
    <cfRule type="containsText" dxfId="2627" priority="1553" operator="containsText" text="UNTESTED">
      <formula>NOT(ISERROR(SEARCH("UNTESTED",G16)))</formula>
    </cfRule>
    <cfRule type="containsText" dxfId="2626" priority="1554" operator="containsText" text="FAILED">
      <formula>NOT(ISERROR(SEARCH("FAILED",G16)))</formula>
    </cfRule>
    <cfRule type="containsText" dxfId="2625" priority="1555" operator="containsText" text="PASSED">
      <formula>NOT(ISERROR(SEARCH("PASSED",G16)))</formula>
    </cfRule>
  </conditionalFormatting>
  <conditionalFormatting sqref="G17">
    <cfRule type="containsText" dxfId="2624" priority="1536" operator="containsText" text="BLOCKED">
      <formula>NOT(ISERROR(SEARCH("BLOCKED",G17)))</formula>
    </cfRule>
    <cfRule type="containsText" dxfId="2623" priority="1537" operator="containsText" text="N/A">
      <formula>NOT(ISERROR(SEARCH("N/A",G17)))</formula>
    </cfRule>
    <cfRule type="containsText" dxfId="2622" priority="1538" operator="containsText" text="UNTESTED">
      <formula>NOT(ISERROR(SEARCH("UNTESTED",G17)))</formula>
    </cfRule>
    <cfRule type="containsText" dxfId="2621" priority="1539" operator="containsText" text="FAILED">
      <formula>NOT(ISERROR(SEARCH("FAILED",G17)))</formula>
    </cfRule>
    <cfRule type="containsText" dxfId="2620" priority="1540" operator="containsText" text="PASSED">
      <formula>NOT(ISERROR(SEARCH("PASSED",G17)))</formula>
    </cfRule>
  </conditionalFormatting>
  <conditionalFormatting sqref="G101:G103">
    <cfRule type="containsText" dxfId="2619" priority="1511" operator="containsText" text="BLOCKED">
      <formula>NOT(ISERROR(SEARCH("BLOCKED",G101)))</formula>
    </cfRule>
    <cfRule type="containsText" dxfId="2618" priority="1512" operator="containsText" text="N/A">
      <formula>NOT(ISERROR(SEARCH("N/A",G101)))</formula>
    </cfRule>
    <cfRule type="containsText" dxfId="2617" priority="1513" operator="containsText" text="UNTESTED">
      <formula>NOT(ISERROR(SEARCH("UNTESTED",G101)))</formula>
    </cfRule>
    <cfRule type="containsText" dxfId="2616" priority="1514" operator="containsText" text="FAILED">
      <formula>NOT(ISERROR(SEARCH("FAILED",G101)))</formula>
    </cfRule>
    <cfRule type="containsText" dxfId="2615" priority="1515" operator="containsText" text="PASSED">
      <formula>NOT(ISERROR(SEARCH("PASSED",G101)))</formula>
    </cfRule>
  </conditionalFormatting>
  <conditionalFormatting sqref="G56:G58">
    <cfRule type="containsText" dxfId="2614" priority="1531" operator="containsText" text="BLOCKED">
      <formula>NOT(ISERROR(SEARCH("BLOCKED",G56)))</formula>
    </cfRule>
    <cfRule type="containsText" dxfId="2613" priority="1532" operator="containsText" text="N/A">
      <formula>NOT(ISERROR(SEARCH("N/A",G56)))</formula>
    </cfRule>
    <cfRule type="containsText" dxfId="2612" priority="1533" operator="containsText" text="UNTESTED">
      <formula>NOT(ISERROR(SEARCH("UNTESTED",G56)))</formula>
    </cfRule>
    <cfRule type="containsText" dxfId="2611" priority="1534" operator="containsText" text="FAILED">
      <formula>NOT(ISERROR(SEARCH("FAILED",G56)))</formula>
    </cfRule>
    <cfRule type="containsText" dxfId="2610" priority="1535" operator="containsText" text="PASSED">
      <formula>NOT(ISERROR(SEARCH("PASSED",G56)))</formula>
    </cfRule>
  </conditionalFormatting>
  <conditionalFormatting sqref="I19:I32">
    <cfRule type="containsText" dxfId="2609" priority="1526" operator="containsText" text="BLOCKED">
      <formula>NOT(ISERROR(SEARCH("BLOCKED",I19)))</formula>
    </cfRule>
    <cfRule type="containsText" dxfId="2608" priority="1527" operator="containsText" text="N/A">
      <formula>NOT(ISERROR(SEARCH("N/A",I19)))</formula>
    </cfRule>
    <cfRule type="containsText" dxfId="2607" priority="1528" operator="containsText" text="UNTESTED">
      <formula>NOT(ISERROR(SEARCH("UNTESTED",I19)))</formula>
    </cfRule>
    <cfRule type="containsText" dxfId="2606" priority="1529" operator="containsText" text="FAILED">
      <formula>NOT(ISERROR(SEARCH("FAILED",I19)))</formula>
    </cfRule>
    <cfRule type="containsText" dxfId="2605" priority="1530" operator="containsText" text="PASSED">
      <formula>NOT(ISERROR(SEARCH("PASSED",I19)))</formula>
    </cfRule>
  </conditionalFormatting>
  <conditionalFormatting sqref="F104:F106">
    <cfRule type="containsText" dxfId="2604" priority="1496" operator="containsText" text="BLOCKED">
      <formula>NOT(ISERROR(SEARCH("BLOCKED",F104)))</formula>
    </cfRule>
    <cfRule type="containsText" dxfId="2603" priority="1497" operator="containsText" text="N/A">
      <formula>NOT(ISERROR(SEARCH("N/A",F104)))</formula>
    </cfRule>
    <cfRule type="containsText" dxfId="2602" priority="1498" operator="containsText" text="UNTESTED">
      <formula>NOT(ISERROR(SEARCH("UNTESTED",F104)))</formula>
    </cfRule>
    <cfRule type="containsText" dxfId="2601" priority="1499" operator="containsText" text="FAILED">
      <formula>NOT(ISERROR(SEARCH("FAILED",F104)))</formula>
    </cfRule>
    <cfRule type="containsText" dxfId="2600" priority="1500" operator="containsText" text="PASSED">
      <formula>NOT(ISERROR(SEARCH("PASSED",F104)))</formula>
    </cfRule>
  </conditionalFormatting>
  <conditionalFormatting sqref="A104:A106 J104:XFD106">
    <cfRule type="containsText" dxfId="2599" priority="1501" operator="containsText" text="BLOCKED">
      <formula>NOT(ISERROR(SEARCH("BLOCKED",A104)))</formula>
    </cfRule>
    <cfRule type="containsText" dxfId="2598" priority="1502" operator="containsText" text="N/A">
      <formula>NOT(ISERROR(SEARCH("N/A",A104)))</formula>
    </cfRule>
    <cfRule type="containsText" dxfId="2597" priority="1503" operator="containsText" text="UNTESTED">
      <formula>NOT(ISERROR(SEARCH("UNTESTED",A104)))</formula>
    </cfRule>
    <cfRule type="containsText" dxfId="2596" priority="1504" operator="containsText" text="FAILED">
      <formula>NOT(ISERROR(SEARCH("FAILED",A104)))</formula>
    </cfRule>
    <cfRule type="containsText" dxfId="2595" priority="1505" operator="containsText" text="PASSED">
      <formula>NOT(ISERROR(SEARCH("PASSED",A104)))</formula>
    </cfRule>
  </conditionalFormatting>
  <conditionalFormatting sqref="F107:F109">
    <cfRule type="containsText" dxfId="2594" priority="1476" operator="containsText" text="BLOCKED">
      <formula>NOT(ISERROR(SEARCH("BLOCKED",F107)))</formula>
    </cfRule>
    <cfRule type="containsText" dxfId="2593" priority="1477" operator="containsText" text="N/A">
      <formula>NOT(ISERROR(SEARCH("N/A",F107)))</formula>
    </cfRule>
    <cfRule type="containsText" dxfId="2592" priority="1478" operator="containsText" text="UNTESTED">
      <formula>NOT(ISERROR(SEARCH("UNTESTED",F107)))</formula>
    </cfRule>
    <cfRule type="containsText" dxfId="2591" priority="1479" operator="containsText" text="FAILED">
      <formula>NOT(ISERROR(SEARCH("FAILED",F107)))</formula>
    </cfRule>
    <cfRule type="containsText" dxfId="2590" priority="1480" operator="containsText" text="PASSED">
      <formula>NOT(ISERROR(SEARCH("PASSED",F107)))</formula>
    </cfRule>
  </conditionalFormatting>
  <conditionalFormatting sqref="G107:G109">
    <cfRule type="containsText" dxfId="2589" priority="1471" operator="containsText" text="BLOCKED">
      <formula>NOT(ISERROR(SEARCH("BLOCKED",G107)))</formula>
    </cfRule>
    <cfRule type="containsText" dxfId="2588" priority="1472" operator="containsText" text="N/A">
      <formula>NOT(ISERROR(SEARCH("N/A",G107)))</formula>
    </cfRule>
    <cfRule type="containsText" dxfId="2587" priority="1473" operator="containsText" text="UNTESTED">
      <formula>NOT(ISERROR(SEARCH("UNTESTED",G107)))</formula>
    </cfRule>
    <cfRule type="containsText" dxfId="2586" priority="1474" operator="containsText" text="FAILED">
      <formula>NOT(ISERROR(SEARCH("FAILED",G107)))</formula>
    </cfRule>
    <cfRule type="containsText" dxfId="2585" priority="1475" operator="containsText" text="PASSED">
      <formula>NOT(ISERROR(SEARCH("PASSED",G107)))</formula>
    </cfRule>
  </conditionalFormatting>
  <conditionalFormatting sqref="G104:G106">
    <cfRule type="containsText" dxfId="2584" priority="1491" operator="containsText" text="BLOCKED">
      <formula>NOT(ISERROR(SEARCH("BLOCKED",G104)))</formula>
    </cfRule>
    <cfRule type="containsText" dxfId="2583" priority="1492" operator="containsText" text="N/A">
      <formula>NOT(ISERROR(SEARCH("N/A",G104)))</formula>
    </cfRule>
    <cfRule type="containsText" dxfId="2582" priority="1493" operator="containsText" text="UNTESTED">
      <formula>NOT(ISERROR(SEARCH("UNTESTED",G104)))</formula>
    </cfRule>
    <cfRule type="containsText" dxfId="2581" priority="1494" operator="containsText" text="FAILED">
      <formula>NOT(ISERROR(SEARCH("FAILED",G104)))</formula>
    </cfRule>
    <cfRule type="containsText" dxfId="2580" priority="1495" operator="containsText" text="PASSED">
      <formula>NOT(ISERROR(SEARCH("PASSED",G104)))</formula>
    </cfRule>
  </conditionalFormatting>
  <conditionalFormatting sqref="A107:A109 J107:XFD109">
    <cfRule type="containsText" dxfId="2579" priority="1481" operator="containsText" text="BLOCKED">
      <formula>NOT(ISERROR(SEARCH("BLOCKED",A107)))</formula>
    </cfRule>
    <cfRule type="containsText" dxfId="2578" priority="1482" operator="containsText" text="N/A">
      <formula>NOT(ISERROR(SEARCH("N/A",A107)))</formula>
    </cfRule>
    <cfRule type="containsText" dxfId="2577" priority="1483" operator="containsText" text="UNTESTED">
      <formula>NOT(ISERROR(SEARCH("UNTESTED",A107)))</formula>
    </cfRule>
    <cfRule type="containsText" dxfId="2576" priority="1484" operator="containsText" text="FAILED">
      <formula>NOT(ISERROR(SEARCH("FAILED",A107)))</formula>
    </cfRule>
    <cfRule type="containsText" dxfId="2575" priority="1485" operator="containsText" text="PASSED">
      <formula>NOT(ISERROR(SEARCH("PASSED",A107)))</formula>
    </cfRule>
  </conditionalFormatting>
  <conditionalFormatting sqref="A113:A115 J113:XFD114 K115:XFD115">
    <cfRule type="containsText" dxfId="2574" priority="1461" operator="containsText" text="BLOCKED">
      <formula>NOT(ISERROR(SEARCH("BLOCKED",A113)))</formula>
    </cfRule>
    <cfRule type="containsText" dxfId="2573" priority="1462" operator="containsText" text="N/A">
      <formula>NOT(ISERROR(SEARCH("N/A",A113)))</formula>
    </cfRule>
    <cfRule type="containsText" dxfId="2572" priority="1463" operator="containsText" text="UNTESTED">
      <formula>NOT(ISERROR(SEARCH("UNTESTED",A113)))</formula>
    </cfRule>
    <cfRule type="containsText" dxfId="2571" priority="1464" operator="containsText" text="FAILED">
      <formula>NOT(ISERROR(SEARCH("FAILED",A113)))</formula>
    </cfRule>
    <cfRule type="containsText" dxfId="2570" priority="1465" operator="containsText" text="PASSED">
      <formula>NOT(ISERROR(SEARCH("PASSED",A113)))</formula>
    </cfRule>
  </conditionalFormatting>
  <conditionalFormatting sqref="G113:G115">
    <cfRule type="containsText" dxfId="2569" priority="1451" operator="containsText" text="BLOCKED">
      <formula>NOT(ISERROR(SEARCH("BLOCKED",G113)))</formula>
    </cfRule>
    <cfRule type="containsText" dxfId="2568" priority="1452" operator="containsText" text="N/A">
      <formula>NOT(ISERROR(SEARCH("N/A",G113)))</formula>
    </cfRule>
    <cfRule type="containsText" dxfId="2567" priority="1453" operator="containsText" text="UNTESTED">
      <formula>NOT(ISERROR(SEARCH("UNTESTED",G113)))</formula>
    </cfRule>
    <cfRule type="containsText" dxfId="2566" priority="1454" operator="containsText" text="FAILED">
      <formula>NOT(ISERROR(SEARCH("FAILED",G113)))</formula>
    </cfRule>
    <cfRule type="containsText" dxfId="2565" priority="1455" operator="containsText" text="PASSED">
      <formula>NOT(ISERROR(SEARCH("PASSED",G113)))</formula>
    </cfRule>
  </conditionalFormatting>
  <conditionalFormatting sqref="D116:E116">
    <cfRule type="containsText" dxfId="2564" priority="1421" operator="containsText" text="BLOCKED">
      <formula>NOT(ISERROR(SEARCH("BLOCKED",D116)))</formula>
    </cfRule>
    <cfRule type="containsText" dxfId="2563" priority="1422" operator="containsText" text="N/A">
      <formula>NOT(ISERROR(SEARCH("N/A",D116)))</formula>
    </cfRule>
    <cfRule type="containsText" dxfId="2562" priority="1423" operator="containsText" text="UNTESTED">
      <formula>NOT(ISERROR(SEARCH("UNTESTED",D116)))</formula>
    </cfRule>
    <cfRule type="containsText" dxfId="2561" priority="1424" operator="containsText" text="FAILED">
      <formula>NOT(ISERROR(SEARCH("FAILED",D116)))</formula>
    </cfRule>
    <cfRule type="containsText" dxfId="2560" priority="1425" operator="containsText" text="PASSED">
      <formula>NOT(ISERROR(SEARCH("PASSED",D116)))</formula>
    </cfRule>
  </conditionalFormatting>
  <conditionalFormatting sqref="D117:E117">
    <cfRule type="containsText" dxfId="2559" priority="1416" operator="containsText" text="BLOCKED">
      <formula>NOT(ISERROR(SEARCH("BLOCKED",D117)))</formula>
    </cfRule>
    <cfRule type="containsText" dxfId="2558" priority="1417" operator="containsText" text="N/A">
      <formula>NOT(ISERROR(SEARCH("N/A",D117)))</formula>
    </cfRule>
    <cfRule type="containsText" dxfId="2557" priority="1418" operator="containsText" text="UNTESTED">
      <formula>NOT(ISERROR(SEARCH("UNTESTED",D117)))</formula>
    </cfRule>
    <cfRule type="containsText" dxfId="2556" priority="1419" operator="containsText" text="FAILED">
      <formula>NOT(ISERROR(SEARCH("FAILED",D117)))</formula>
    </cfRule>
    <cfRule type="containsText" dxfId="2555" priority="1420" operator="containsText" text="PASSED">
      <formula>NOT(ISERROR(SEARCH("PASSED",D117)))</formula>
    </cfRule>
  </conditionalFormatting>
  <conditionalFormatting sqref="D118:E118">
    <cfRule type="containsText" dxfId="2554" priority="1411" operator="containsText" text="BLOCKED">
      <formula>NOT(ISERROR(SEARCH("BLOCKED",D118)))</formula>
    </cfRule>
    <cfRule type="containsText" dxfId="2553" priority="1412" operator="containsText" text="N/A">
      <formula>NOT(ISERROR(SEARCH("N/A",D118)))</formula>
    </cfRule>
    <cfRule type="containsText" dxfId="2552" priority="1413" operator="containsText" text="UNTESTED">
      <formula>NOT(ISERROR(SEARCH("UNTESTED",D118)))</formula>
    </cfRule>
    <cfRule type="containsText" dxfId="2551" priority="1414" operator="containsText" text="FAILED">
      <formula>NOT(ISERROR(SEARCH("FAILED",D118)))</formula>
    </cfRule>
    <cfRule type="containsText" dxfId="2550" priority="1415" operator="containsText" text="PASSED">
      <formula>NOT(ISERROR(SEARCH("PASSED",D118)))</formula>
    </cfRule>
  </conditionalFormatting>
  <conditionalFormatting sqref="D119:E119">
    <cfRule type="containsText" dxfId="2549" priority="1406" operator="containsText" text="BLOCKED">
      <formula>NOT(ISERROR(SEARCH("BLOCKED",D119)))</formula>
    </cfRule>
    <cfRule type="containsText" dxfId="2548" priority="1407" operator="containsText" text="N/A">
      <formula>NOT(ISERROR(SEARCH("N/A",D119)))</formula>
    </cfRule>
    <cfRule type="containsText" dxfId="2547" priority="1408" operator="containsText" text="UNTESTED">
      <formula>NOT(ISERROR(SEARCH("UNTESTED",D119)))</formula>
    </cfRule>
    <cfRule type="containsText" dxfId="2546" priority="1409" operator="containsText" text="FAILED">
      <formula>NOT(ISERROR(SEARCH("FAILED",D119)))</formula>
    </cfRule>
    <cfRule type="containsText" dxfId="2545" priority="1410" operator="containsText" text="PASSED">
      <formula>NOT(ISERROR(SEARCH("PASSED",D119)))</formula>
    </cfRule>
  </conditionalFormatting>
  <conditionalFormatting sqref="D121:E121">
    <cfRule type="containsText" dxfId="2544" priority="1396" operator="containsText" text="BLOCKED">
      <formula>NOT(ISERROR(SEARCH("BLOCKED",D121)))</formula>
    </cfRule>
    <cfRule type="containsText" dxfId="2543" priority="1397" operator="containsText" text="N/A">
      <formula>NOT(ISERROR(SEARCH("N/A",D121)))</formula>
    </cfRule>
    <cfRule type="containsText" dxfId="2542" priority="1398" operator="containsText" text="UNTESTED">
      <formula>NOT(ISERROR(SEARCH("UNTESTED",D121)))</formula>
    </cfRule>
    <cfRule type="containsText" dxfId="2541" priority="1399" operator="containsText" text="FAILED">
      <formula>NOT(ISERROR(SEARCH("FAILED",D121)))</formula>
    </cfRule>
    <cfRule type="containsText" dxfId="2540" priority="1400" operator="containsText" text="PASSED">
      <formula>NOT(ISERROR(SEARCH("PASSED",D121)))</formula>
    </cfRule>
  </conditionalFormatting>
  <conditionalFormatting sqref="D120:E120">
    <cfRule type="containsText" dxfId="2539" priority="1401" operator="containsText" text="BLOCKED">
      <formula>NOT(ISERROR(SEARCH("BLOCKED",D120)))</formula>
    </cfRule>
    <cfRule type="containsText" dxfId="2538" priority="1402" operator="containsText" text="N/A">
      <formula>NOT(ISERROR(SEARCH("N/A",D120)))</formula>
    </cfRule>
    <cfRule type="containsText" dxfId="2537" priority="1403" operator="containsText" text="UNTESTED">
      <formula>NOT(ISERROR(SEARCH("UNTESTED",D120)))</formula>
    </cfRule>
    <cfRule type="containsText" dxfId="2536" priority="1404" operator="containsText" text="FAILED">
      <formula>NOT(ISERROR(SEARCH("FAILED",D120)))</formula>
    </cfRule>
    <cfRule type="containsText" dxfId="2535" priority="1405" operator="containsText" text="PASSED">
      <formula>NOT(ISERROR(SEARCH("PASSED",D120)))</formula>
    </cfRule>
  </conditionalFormatting>
  <conditionalFormatting sqref="D18:E18">
    <cfRule type="containsText" dxfId="2534" priority="1391" operator="containsText" text="BLOCKED">
      <formula>NOT(ISERROR(SEARCH("BLOCKED",D18)))</formula>
    </cfRule>
    <cfRule type="containsText" dxfId="2533" priority="1392" operator="containsText" text="N/A">
      <formula>NOT(ISERROR(SEARCH("N/A",D18)))</formula>
    </cfRule>
    <cfRule type="containsText" dxfId="2532" priority="1393" operator="containsText" text="UNTESTED">
      <formula>NOT(ISERROR(SEARCH("UNTESTED",D18)))</formula>
    </cfRule>
    <cfRule type="containsText" dxfId="2531" priority="1394" operator="containsText" text="FAILED">
      <formula>NOT(ISERROR(SEARCH("FAILED",D18)))</formula>
    </cfRule>
    <cfRule type="containsText" dxfId="2530" priority="1395" operator="containsText" text="PASSED">
      <formula>NOT(ISERROR(SEARCH("PASSED",D18)))</formula>
    </cfRule>
  </conditionalFormatting>
  <conditionalFormatting sqref="D16">
    <cfRule type="containsText" dxfId="2529" priority="1386" operator="containsText" text="BLOCKED">
      <formula>NOT(ISERROR(SEARCH("BLOCKED",D16)))</formula>
    </cfRule>
    <cfRule type="containsText" dxfId="2528" priority="1387" operator="containsText" text="N/A">
      <formula>NOT(ISERROR(SEARCH("N/A",D16)))</formula>
    </cfRule>
    <cfRule type="containsText" dxfId="2527" priority="1388" operator="containsText" text="UNTESTED">
      <formula>NOT(ISERROR(SEARCH("UNTESTED",D16)))</formula>
    </cfRule>
    <cfRule type="containsText" dxfId="2526" priority="1389" operator="containsText" text="FAILED">
      <formula>NOT(ISERROR(SEARCH("FAILED",D16)))</formula>
    </cfRule>
    <cfRule type="containsText" dxfId="2525" priority="1390" operator="containsText" text="PASSED">
      <formula>NOT(ISERROR(SEARCH("PASSED",D16)))</formula>
    </cfRule>
  </conditionalFormatting>
  <conditionalFormatting sqref="G100">
    <cfRule type="containsText" dxfId="2524" priority="1356" operator="containsText" text="BLOCKED">
      <formula>NOT(ISERROR(SEARCH("BLOCKED",G100)))</formula>
    </cfRule>
    <cfRule type="containsText" dxfId="2523" priority="1357" operator="containsText" text="N/A">
      <formula>NOT(ISERROR(SEARCH("N/A",G100)))</formula>
    </cfRule>
    <cfRule type="containsText" dxfId="2522" priority="1358" operator="containsText" text="UNTESTED">
      <formula>NOT(ISERROR(SEARCH("UNTESTED",G100)))</formula>
    </cfRule>
    <cfRule type="containsText" dxfId="2521" priority="1359" operator="containsText" text="FAILED">
      <formula>NOT(ISERROR(SEARCH("FAILED",G100)))</formula>
    </cfRule>
    <cfRule type="containsText" dxfId="2520" priority="1360" operator="containsText" text="PASSED">
      <formula>NOT(ISERROR(SEARCH("PASSED",G100)))</formula>
    </cfRule>
  </conditionalFormatting>
  <conditionalFormatting sqref="A37 K37:XFD37 I38:I52">
    <cfRule type="containsText" dxfId="2519" priority="1351" operator="containsText" text="BLOCKED">
      <formula>NOT(ISERROR(SEARCH("BLOCKED",A37)))</formula>
    </cfRule>
    <cfRule type="containsText" dxfId="2518" priority="1352" operator="containsText" text="N/A">
      <formula>NOT(ISERROR(SEARCH("N/A",A37)))</formula>
    </cfRule>
    <cfRule type="containsText" dxfId="2517" priority="1353" operator="containsText" text="UNTESTED">
      <formula>NOT(ISERROR(SEARCH("UNTESTED",A37)))</formula>
    </cfRule>
    <cfRule type="containsText" dxfId="2516" priority="1354" operator="containsText" text="FAILED">
      <formula>NOT(ISERROR(SEARCH("FAILED",A37)))</formula>
    </cfRule>
    <cfRule type="containsText" dxfId="2515" priority="1355" operator="containsText" text="PASSED">
      <formula>NOT(ISERROR(SEARCH("PASSED",A37)))</formula>
    </cfRule>
  </conditionalFormatting>
  <conditionalFormatting sqref="G37">
    <cfRule type="containsText" dxfId="2514" priority="1341" operator="containsText" text="BLOCKED">
      <formula>NOT(ISERROR(SEARCH("BLOCKED",G37)))</formula>
    </cfRule>
    <cfRule type="containsText" dxfId="2513" priority="1342" operator="containsText" text="N/A">
      <formula>NOT(ISERROR(SEARCH("N/A",G37)))</formula>
    </cfRule>
    <cfRule type="containsText" dxfId="2512" priority="1343" operator="containsText" text="UNTESTED">
      <formula>NOT(ISERROR(SEARCH("UNTESTED",G37)))</formula>
    </cfRule>
    <cfRule type="containsText" dxfId="2511" priority="1344" operator="containsText" text="FAILED">
      <formula>NOT(ISERROR(SEARCH("FAILED",G37)))</formula>
    </cfRule>
    <cfRule type="containsText" dxfId="2510" priority="1345" operator="containsText" text="PASSED">
      <formula>NOT(ISERROR(SEARCH("PASSED",G37)))</formula>
    </cfRule>
  </conditionalFormatting>
  <conditionalFormatting sqref="F37">
    <cfRule type="containsText" dxfId="2509" priority="1326" operator="containsText" text="BLOCKED">
      <formula>NOT(ISERROR(SEARCH("BLOCKED",F37)))</formula>
    </cfRule>
    <cfRule type="containsText" dxfId="2508" priority="1327" operator="containsText" text="N/A">
      <formula>NOT(ISERROR(SEARCH("N/A",F37)))</formula>
    </cfRule>
    <cfRule type="containsText" dxfId="2507" priority="1328" operator="containsText" text="UNTESTED">
      <formula>NOT(ISERROR(SEARCH("UNTESTED",F37)))</formula>
    </cfRule>
    <cfRule type="containsText" dxfId="2506" priority="1329" operator="containsText" text="FAILED">
      <formula>NOT(ISERROR(SEARCH("FAILED",F37)))</formula>
    </cfRule>
    <cfRule type="containsText" dxfId="2505" priority="1330" operator="containsText" text="PASSED">
      <formula>NOT(ISERROR(SEARCH("PASSED",F37)))</formula>
    </cfRule>
  </conditionalFormatting>
  <conditionalFormatting sqref="D37:E37">
    <cfRule type="containsText" dxfId="2504" priority="1331" operator="containsText" text="BLOCKED">
      <formula>NOT(ISERROR(SEARCH("BLOCKED",D37)))</formula>
    </cfRule>
    <cfRule type="containsText" dxfId="2503" priority="1332" operator="containsText" text="N/A">
      <formula>NOT(ISERROR(SEARCH("N/A",D37)))</formula>
    </cfRule>
    <cfRule type="containsText" dxfId="2502" priority="1333" operator="containsText" text="UNTESTED">
      <formula>NOT(ISERROR(SEARCH("UNTESTED",D37)))</formula>
    </cfRule>
    <cfRule type="containsText" dxfId="2501" priority="1334" operator="containsText" text="FAILED">
      <formula>NOT(ISERROR(SEARCH("FAILED",D37)))</formula>
    </cfRule>
    <cfRule type="containsText" dxfId="2500" priority="1335" operator="containsText" text="PASSED">
      <formula>NOT(ISERROR(SEARCH("PASSED",D37)))</formula>
    </cfRule>
  </conditionalFormatting>
  <conditionalFormatting sqref="D61:E61">
    <cfRule type="containsText" dxfId="2499" priority="1156" operator="containsText" text="BLOCKED">
      <formula>NOT(ISERROR(SEARCH("BLOCKED",D61)))</formula>
    </cfRule>
    <cfRule type="containsText" dxfId="2498" priority="1157" operator="containsText" text="N/A">
      <formula>NOT(ISERROR(SEARCH("N/A",D61)))</formula>
    </cfRule>
    <cfRule type="containsText" dxfId="2497" priority="1158" operator="containsText" text="UNTESTED">
      <formula>NOT(ISERROR(SEARCH("UNTESTED",D61)))</formula>
    </cfRule>
    <cfRule type="containsText" dxfId="2496" priority="1159" operator="containsText" text="FAILED">
      <formula>NOT(ISERROR(SEARCH("FAILED",D61)))</formula>
    </cfRule>
    <cfRule type="containsText" dxfId="2495" priority="1160" operator="containsText" text="PASSED">
      <formula>NOT(ISERROR(SEARCH("PASSED",D61)))</formula>
    </cfRule>
  </conditionalFormatting>
  <conditionalFormatting sqref="F38 A38">
    <cfRule type="containsText" dxfId="2494" priority="1321" operator="containsText" text="BLOCKED">
      <formula>NOT(ISERROR(SEARCH("BLOCKED",A38)))</formula>
    </cfRule>
    <cfRule type="containsText" dxfId="2493" priority="1322" operator="containsText" text="N/A">
      <formula>NOT(ISERROR(SEARCH("N/A",A38)))</formula>
    </cfRule>
    <cfRule type="containsText" dxfId="2492" priority="1323" operator="containsText" text="UNTESTED">
      <formula>NOT(ISERROR(SEARCH("UNTESTED",A38)))</formula>
    </cfRule>
    <cfRule type="containsText" dxfId="2491" priority="1324" operator="containsText" text="FAILED">
      <formula>NOT(ISERROR(SEARCH("FAILED",A38)))</formula>
    </cfRule>
    <cfRule type="containsText" dxfId="2490" priority="1325" operator="containsText" text="PASSED">
      <formula>NOT(ISERROR(SEARCH("PASSED",A38)))</formula>
    </cfRule>
  </conditionalFormatting>
  <conditionalFormatting sqref="K38:XFD38">
    <cfRule type="containsText" dxfId="2489" priority="1316" operator="containsText" text="BLOCKED">
      <formula>NOT(ISERROR(SEARCH("BLOCKED",K38)))</formula>
    </cfRule>
    <cfRule type="containsText" dxfId="2488" priority="1317" operator="containsText" text="N/A">
      <formula>NOT(ISERROR(SEARCH("N/A",K38)))</formula>
    </cfRule>
    <cfRule type="containsText" dxfId="2487" priority="1318" operator="containsText" text="UNTESTED">
      <formula>NOT(ISERROR(SEARCH("UNTESTED",K38)))</formula>
    </cfRule>
    <cfRule type="containsText" dxfId="2486" priority="1319" operator="containsText" text="FAILED">
      <formula>NOT(ISERROR(SEARCH("FAILED",K38)))</formula>
    </cfRule>
    <cfRule type="containsText" dxfId="2485" priority="1320" operator="containsText" text="PASSED">
      <formula>NOT(ISERROR(SEARCH("PASSED",K38)))</formula>
    </cfRule>
  </conditionalFormatting>
  <conditionalFormatting sqref="G38:G51 G54">
    <cfRule type="containsText" dxfId="2484" priority="1291" operator="containsText" text="BLOCKED">
      <formula>NOT(ISERROR(SEARCH("BLOCKED",G38)))</formula>
    </cfRule>
    <cfRule type="containsText" dxfId="2483" priority="1292" operator="containsText" text="N/A">
      <formula>NOT(ISERROR(SEARCH("N/A",G38)))</formula>
    </cfRule>
    <cfRule type="containsText" dxfId="2482" priority="1293" operator="containsText" text="UNTESTED">
      <formula>NOT(ISERROR(SEARCH("UNTESTED",G38)))</formula>
    </cfRule>
    <cfRule type="containsText" dxfId="2481" priority="1294" operator="containsText" text="FAILED">
      <formula>NOT(ISERROR(SEARCH("FAILED",G38)))</formula>
    </cfRule>
    <cfRule type="containsText" dxfId="2480" priority="1295" operator="containsText" text="PASSED">
      <formula>NOT(ISERROR(SEARCH("PASSED",G38)))</formula>
    </cfRule>
  </conditionalFormatting>
  <conditionalFormatting sqref="F54">
    <cfRule type="containsText" dxfId="2479" priority="1286" operator="containsText" text="BLOCKED">
      <formula>NOT(ISERROR(SEARCH("BLOCKED",F54)))</formula>
    </cfRule>
    <cfRule type="containsText" dxfId="2478" priority="1287" operator="containsText" text="N/A">
      <formula>NOT(ISERROR(SEARCH("N/A",F54)))</formula>
    </cfRule>
    <cfRule type="containsText" dxfId="2477" priority="1288" operator="containsText" text="UNTESTED">
      <formula>NOT(ISERROR(SEARCH("UNTESTED",F54)))</formula>
    </cfRule>
    <cfRule type="containsText" dxfId="2476" priority="1289" operator="containsText" text="FAILED">
      <formula>NOT(ISERROR(SEARCH("FAILED",F54)))</formula>
    </cfRule>
    <cfRule type="containsText" dxfId="2475" priority="1290" operator="containsText" text="PASSED">
      <formula>NOT(ISERROR(SEARCH("PASSED",F54)))</formula>
    </cfRule>
  </conditionalFormatting>
  <conditionalFormatting sqref="A52 K52:XFD52">
    <cfRule type="containsText" dxfId="2474" priority="1281" operator="containsText" text="BLOCKED">
      <formula>NOT(ISERROR(SEARCH("BLOCKED",A52)))</formula>
    </cfRule>
    <cfRule type="containsText" dxfId="2473" priority="1282" operator="containsText" text="N/A">
      <formula>NOT(ISERROR(SEARCH("N/A",A52)))</formula>
    </cfRule>
    <cfRule type="containsText" dxfId="2472" priority="1283" operator="containsText" text="UNTESTED">
      <formula>NOT(ISERROR(SEARCH("UNTESTED",A52)))</formula>
    </cfRule>
    <cfRule type="containsText" dxfId="2471" priority="1284" operator="containsText" text="FAILED">
      <formula>NOT(ISERROR(SEARCH("FAILED",A52)))</formula>
    </cfRule>
    <cfRule type="containsText" dxfId="2470" priority="1285" operator="containsText" text="PASSED">
      <formula>NOT(ISERROR(SEARCH("PASSED",A52)))</formula>
    </cfRule>
  </conditionalFormatting>
  <conditionalFormatting sqref="F52">
    <cfRule type="containsText" dxfId="2469" priority="1261" operator="containsText" text="BLOCKED">
      <formula>NOT(ISERROR(SEARCH("BLOCKED",F52)))</formula>
    </cfRule>
    <cfRule type="containsText" dxfId="2468" priority="1262" operator="containsText" text="N/A">
      <formula>NOT(ISERROR(SEARCH("N/A",F52)))</formula>
    </cfRule>
    <cfRule type="containsText" dxfId="2467" priority="1263" operator="containsText" text="UNTESTED">
      <formula>NOT(ISERROR(SEARCH("UNTESTED",F52)))</formula>
    </cfRule>
    <cfRule type="containsText" dxfId="2466" priority="1264" operator="containsText" text="FAILED">
      <formula>NOT(ISERROR(SEARCH("FAILED",F52)))</formula>
    </cfRule>
    <cfRule type="containsText" dxfId="2465" priority="1265" operator="containsText" text="PASSED">
      <formula>NOT(ISERROR(SEARCH("PASSED",F52)))</formula>
    </cfRule>
  </conditionalFormatting>
  <conditionalFormatting sqref="A53 K53:XFD53">
    <cfRule type="containsText" dxfId="2464" priority="1111" operator="containsText" text="BLOCKED">
      <formula>NOT(ISERROR(SEARCH("BLOCKED",A53)))</formula>
    </cfRule>
    <cfRule type="containsText" dxfId="2463" priority="1112" operator="containsText" text="N/A">
      <formula>NOT(ISERROR(SEARCH("N/A",A53)))</formula>
    </cfRule>
    <cfRule type="containsText" dxfId="2462" priority="1113" operator="containsText" text="UNTESTED">
      <formula>NOT(ISERROR(SEARCH("UNTESTED",A53)))</formula>
    </cfRule>
    <cfRule type="containsText" dxfId="2461" priority="1114" operator="containsText" text="FAILED">
      <formula>NOT(ISERROR(SEARCH("FAILED",A53)))</formula>
    </cfRule>
    <cfRule type="containsText" dxfId="2460" priority="1115" operator="containsText" text="PASSED">
      <formula>NOT(ISERROR(SEARCH("PASSED",A53)))</formula>
    </cfRule>
  </conditionalFormatting>
  <conditionalFormatting sqref="G52">
    <cfRule type="containsText" dxfId="2459" priority="1251" operator="containsText" text="BLOCKED">
      <formula>NOT(ISERROR(SEARCH("BLOCKED",G52)))</formula>
    </cfRule>
    <cfRule type="containsText" dxfId="2458" priority="1252" operator="containsText" text="N/A">
      <formula>NOT(ISERROR(SEARCH("N/A",G52)))</formula>
    </cfRule>
    <cfRule type="containsText" dxfId="2457" priority="1253" operator="containsText" text="UNTESTED">
      <formula>NOT(ISERROR(SEARCH("UNTESTED",G52)))</formula>
    </cfRule>
    <cfRule type="containsText" dxfId="2456" priority="1254" operator="containsText" text="FAILED">
      <formula>NOT(ISERROR(SEARCH("FAILED",G52)))</formula>
    </cfRule>
    <cfRule type="containsText" dxfId="2455" priority="1255" operator="containsText" text="PASSED">
      <formula>NOT(ISERROR(SEARCH("PASSED",G52)))</formula>
    </cfRule>
  </conditionalFormatting>
  <conditionalFormatting sqref="F17">
    <cfRule type="containsText" dxfId="2454" priority="1246" operator="containsText" text="BLOCKED">
      <formula>NOT(ISERROR(SEARCH("BLOCKED",F17)))</formula>
    </cfRule>
    <cfRule type="containsText" dxfId="2453" priority="1247" operator="containsText" text="N/A">
      <formula>NOT(ISERROR(SEARCH("N/A",F17)))</formula>
    </cfRule>
    <cfRule type="containsText" dxfId="2452" priority="1248" operator="containsText" text="UNTESTED">
      <formula>NOT(ISERROR(SEARCH("UNTESTED",F17)))</formula>
    </cfRule>
    <cfRule type="containsText" dxfId="2451" priority="1249" operator="containsText" text="FAILED">
      <formula>NOT(ISERROR(SEARCH("FAILED",F17)))</formula>
    </cfRule>
    <cfRule type="containsText" dxfId="2450" priority="1250" operator="containsText" text="PASSED">
      <formula>NOT(ISERROR(SEARCH("PASSED",F17)))</formula>
    </cfRule>
  </conditionalFormatting>
  <conditionalFormatting sqref="F34:G34 A34">
    <cfRule type="containsText" dxfId="2449" priority="1241" operator="containsText" text="BLOCKED">
      <formula>NOT(ISERROR(SEARCH("BLOCKED",A34)))</formula>
    </cfRule>
    <cfRule type="containsText" dxfId="2448" priority="1242" operator="containsText" text="N/A">
      <formula>NOT(ISERROR(SEARCH("N/A",A34)))</formula>
    </cfRule>
    <cfRule type="containsText" dxfId="2447" priority="1243" operator="containsText" text="UNTESTED">
      <formula>NOT(ISERROR(SEARCH("UNTESTED",A34)))</formula>
    </cfRule>
    <cfRule type="containsText" dxfId="2446" priority="1244" operator="containsText" text="FAILED">
      <formula>NOT(ISERROR(SEARCH("FAILED",A34)))</formula>
    </cfRule>
    <cfRule type="containsText" dxfId="2445" priority="1245" operator="containsText" text="PASSED">
      <formula>NOT(ISERROR(SEARCH("PASSED",A34)))</formula>
    </cfRule>
  </conditionalFormatting>
  <conditionalFormatting sqref="K34:XFD34">
    <cfRule type="containsText" dxfId="2444" priority="1236" operator="containsText" text="BLOCKED">
      <formula>NOT(ISERROR(SEARCH("BLOCKED",K34)))</formula>
    </cfRule>
    <cfRule type="containsText" dxfId="2443" priority="1237" operator="containsText" text="N/A">
      <formula>NOT(ISERROR(SEARCH("N/A",K34)))</formula>
    </cfRule>
    <cfRule type="containsText" dxfId="2442" priority="1238" operator="containsText" text="UNTESTED">
      <formula>NOT(ISERROR(SEARCH("UNTESTED",K34)))</formula>
    </cfRule>
    <cfRule type="containsText" dxfId="2441" priority="1239" operator="containsText" text="FAILED">
      <formula>NOT(ISERROR(SEARCH("FAILED",K34)))</formula>
    </cfRule>
    <cfRule type="containsText" dxfId="2440" priority="1240" operator="containsText" text="PASSED">
      <formula>NOT(ISERROR(SEARCH("PASSED",K34)))</formula>
    </cfRule>
  </conditionalFormatting>
  <conditionalFormatting sqref="E34">
    <cfRule type="containsText" dxfId="2439" priority="1226" operator="containsText" text="BLOCKED">
      <formula>NOT(ISERROR(SEARCH("BLOCKED",E34)))</formula>
    </cfRule>
    <cfRule type="containsText" dxfId="2438" priority="1227" operator="containsText" text="N/A">
      <formula>NOT(ISERROR(SEARCH("N/A",E34)))</formula>
    </cfRule>
    <cfRule type="containsText" dxfId="2437" priority="1228" operator="containsText" text="UNTESTED">
      <formula>NOT(ISERROR(SEARCH("UNTESTED",E34)))</formula>
    </cfRule>
    <cfRule type="containsText" dxfId="2436" priority="1229" operator="containsText" text="FAILED">
      <formula>NOT(ISERROR(SEARCH("FAILED",E34)))</formula>
    </cfRule>
    <cfRule type="containsText" dxfId="2435" priority="1230" operator="containsText" text="PASSED">
      <formula>NOT(ISERROR(SEARCH("PASSED",E34)))</formula>
    </cfRule>
  </conditionalFormatting>
  <conditionalFormatting sqref="E12">
    <cfRule type="containsText" dxfId="2434" priority="1216" operator="containsText" text="BLOCKED">
      <formula>NOT(ISERROR(SEARCH("BLOCKED",E12)))</formula>
    </cfRule>
    <cfRule type="containsText" dxfId="2433" priority="1217" operator="containsText" text="N/A">
      <formula>NOT(ISERROR(SEARCH("N/A",E12)))</formula>
    </cfRule>
    <cfRule type="containsText" dxfId="2432" priority="1218" operator="containsText" text="UNTESTED">
      <formula>NOT(ISERROR(SEARCH("UNTESTED",E12)))</formula>
    </cfRule>
    <cfRule type="containsText" dxfId="2431" priority="1219" operator="containsText" text="FAILED">
      <formula>NOT(ISERROR(SEARCH("FAILED",E12)))</formula>
    </cfRule>
    <cfRule type="containsText" dxfId="2430" priority="1220" operator="containsText" text="PASSED">
      <formula>NOT(ISERROR(SEARCH("PASSED",E12)))</formula>
    </cfRule>
  </conditionalFormatting>
  <conditionalFormatting sqref="E36">
    <cfRule type="containsText" dxfId="2429" priority="1186" operator="containsText" text="BLOCKED">
      <formula>NOT(ISERROR(SEARCH("BLOCKED",E36)))</formula>
    </cfRule>
    <cfRule type="containsText" dxfId="2428" priority="1187" operator="containsText" text="N/A">
      <formula>NOT(ISERROR(SEARCH("N/A",E36)))</formula>
    </cfRule>
    <cfRule type="containsText" dxfId="2427" priority="1188" operator="containsText" text="UNTESTED">
      <formula>NOT(ISERROR(SEARCH("UNTESTED",E36)))</formula>
    </cfRule>
    <cfRule type="containsText" dxfId="2426" priority="1189" operator="containsText" text="FAILED">
      <formula>NOT(ISERROR(SEARCH("FAILED",E36)))</formula>
    </cfRule>
    <cfRule type="containsText" dxfId="2425" priority="1190" operator="containsText" text="PASSED">
      <formula>NOT(ISERROR(SEARCH("PASSED",E36)))</formula>
    </cfRule>
  </conditionalFormatting>
  <conditionalFormatting sqref="E16">
    <cfRule type="containsText" dxfId="2424" priority="1211" operator="containsText" text="BLOCKED">
      <formula>NOT(ISERROR(SEARCH("BLOCKED",E16)))</formula>
    </cfRule>
    <cfRule type="containsText" dxfId="2423" priority="1212" operator="containsText" text="N/A">
      <formula>NOT(ISERROR(SEARCH("N/A",E16)))</formula>
    </cfRule>
    <cfRule type="containsText" dxfId="2422" priority="1213" operator="containsText" text="UNTESTED">
      <formula>NOT(ISERROR(SEARCH("UNTESTED",E16)))</formula>
    </cfRule>
    <cfRule type="containsText" dxfId="2421" priority="1214" operator="containsText" text="FAILED">
      <formula>NOT(ISERROR(SEARCH("FAILED",E16)))</formula>
    </cfRule>
    <cfRule type="containsText" dxfId="2420" priority="1215" operator="containsText" text="PASSED">
      <formula>NOT(ISERROR(SEARCH("PASSED",E16)))</formula>
    </cfRule>
  </conditionalFormatting>
  <conditionalFormatting sqref="A35:A36 F35:G36">
    <cfRule type="containsText" dxfId="2419" priority="1206" operator="containsText" text="BLOCKED">
      <formula>NOT(ISERROR(SEARCH("BLOCKED",A35)))</formula>
    </cfRule>
    <cfRule type="containsText" dxfId="2418" priority="1207" operator="containsText" text="N/A">
      <formula>NOT(ISERROR(SEARCH("N/A",A35)))</formula>
    </cfRule>
    <cfRule type="containsText" dxfId="2417" priority="1208" operator="containsText" text="UNTESTED">
      <formula>NOT(ISERROR(SEARCH("UNTESTED",A35)))</formula>
    </cfRule>
    <cfRule type="containsText" dxfId="2416" priority="1209" operator="containsText" text="FAILED">
      <formula>NOT(ISERROR(SEARCH("FAILED",A35)))</formula>
    </cfRule>
    <cfRule type="containsText" dxfId="2415" priority="1210" operator="containsText" text="PASSED">
      <formula>NOT(ISERROR(SEARCH("PASSED",A35)))</formula>
    </cfRule>
  </conditionalFormatting>
  <conditionalFormatting sqref="J36:XFD36 K35:XFD35">
    <cfRule type="containsText" dxfId="2414" priority="1201" operator="containsText" text="BLOCKED">
      <formula>NOT(ISERROR(SEARCH("BLOCKED",J35)))</formula>
    </cfRule>
    <cfRule type="containsText" dxfId="2413" priority="1202" operator="containsText" text="N/A">
      <formula>NOT(ISERROR(SEARCH("N/A",J35)))</formula>
    </cfRule>
    <cfRule type="containsText" dxfId="2412" priority="1203" operator="containsText" text="UNTESTED">
      <formula>NOT(ISERROR(SEARCH("UNTESTED",J35)))</formula>
    </cfRule>
    <cfRule type="containsText" dxfId="2411" priority="1204" operator="containsText" text="FAILED">
      <formula>NOT(ISERROR(SEARCH("FAILED",J35)))</formula>
    </cfRule>
    <cfRule type="containsText" dxfId="2410" priority="1205" operator="containsText" text="PASSED">
      <formula>NOT(ISERROR(SEARCH("PASSED",J35)))</formula>
    </cfRule>
  </conditionalFormatting>
  <conditionalFormatting sqref="E35">
    <cfRule type="containsText" dxfId="2409" priority="1191" operator="containsText" text="BLOCKED">
      <formula>NOT(ISERROR(SEARCH("BLOCKED",E35)))</formula>
    </cfRule>
    <cfRule type="containsText" dxfId="2408" priority="1192" operator="containsText" text="N/A">
      <formula>NOT(ISERROR(SEARCH("N/A",E35)))</formula>
    </cfRule>
    <cfRule type="containsText" dxfId="2407" priority="1193" operator="containsText" text="UNTESTED">
      <formula>NOT(ISERROR(SEARCH("UNTESTED",E35)))</formula>
    </cfRule>
    <cfRule type="containsText" dxfId="2406" priority="1194" operator="containsText" text="FAILED">
      <formula>NOT(ISERROR(SEARCH("FAILED",E35)))</formula>
    </cfRule>
    <cfRule type="containsText" dxfId="2405" priority="1195" operator="containsText" text="PASSED">
      <formula>NOT(ISERROR(SEARCH("PASSED",E35)))</formula>
    </cfRule>
  </conditionalFormatting>
  <conditionalFormatting sqref="I36">
    <cfRule type="containsText" dxfId="2404" priority="1181" operator="containsText" text="BLOCKED">
      <formula>NOT(ISERROR(SEARCH("BLOCKED",I36)))</formula>
    </cfRule>
    <cfRule type="containsText" dxfId="2403" priority="1182" operator="containsText" text="N/A">
      <formula>NOT(ISERROR(SEARCH("N/A",I36)))</formula>
    </cfRule>
    <cfRule type="containsText" dxfId="2402" priority="1183" operator="containsText" text="UNTESTED">
      <formula>NOT(ISERROR(SEARCH("UNTESTED",I36)))</formula>
    </cfRule>
    <cfRule type="containsText" dxfId="2401" priority="1184" operator="containsText" text="FAILED">
      <formula>NOT(ISERROR(SEARCH("FAILED",I36)))</formula>
    </cfRule>
    <cfRule type="containsText" dxfId="2400" priority="1185" operator="containsText" text="PASSED">
      <formula>NOT(ISERROR(SEARCH("PASSED",I36)))</formula>
    </cfRule>
  </conditionalFormatting>
  <conditionalFormatting sqref="F97">
    <cfRule type="containsText" dxfId="2399" priority="1006" operator="containsText" text="BLOCKED">
      <formula>NOT(ISERROR(SEARCH("BLOCKED",F97)))</formula>
    </cfRule>
    <cfRule type="containsText" dxfId="2398" priority="1007" operator="containsText" text="N/A">
      <formula>NOT(ISERROR(SEARCH("N/A",F97)))</formula>
    </cfRule>
    <cfRule type="containsText" dxfId="2397" priority="1008" operator="containsText" text="UNTESTED">
      <formula>NOT(ISERROR(SEARCH("UNTESTED",F97)))</formula>
    </cfRule>
    <cfRule type="containsText" dxfId="2396" priority="1009" operator="containsText" text="FAILED">
      <formula>NOT(ISERROR(SEARCH("FAILED",F97)))</formula>
    </cfRule>
    <cfRule type="containsText" dxfId="2395" priority="1010" operator="containsText" text="PASSED">
      <formula>NOT(ISERROR(SEARCH("PASSED",F97)))</formula>
    </cfRule>
  </conditionalFormatting>
  <conditionalFormatting sqref="G76 G91 K78:XFD79 K84:XFD84 K86:XFD86 K89:XFD91 F77:G90">
    <cfRule type="containsText" dxfId="2394" priority="1151" operator="containsText" text="BLOCKED">
      <formula>NOT(ISERROR(SEARCH("BLOCKED",F76)))</formula>
    </cfRule>
    <cfRule type="containsText" dxfId="2393" priority="1152" operator="containsText" text="N/A">
      <formula>NOT(ISERROR(SEARCH("N/A",F76)))</formula>
    </cfRule>
    <cfRule type="containsText" dxfId="2392" priority="1153" operator="containsText" text="UNTESTED">
      <formula>NOT(ISERROR(SEARCH("UNTESTED",F76)))</formula>
    </cfRule>
    <cfRule type="containsText" dxfId="2391" priority="1154" operator="containsText" text="FAILED">
      <formula>NOT(ISERROR(SEARCH("FAILED",F76)))</formula>
    </cfRule>
    <cfRule type="containsText" dxfId="2390" priority="1155" operator="containsText" text="PASSED">
      <formula>NOT(ISERROR(SEARCH("PASSED",F76)))</formula>
    </cfRule>
  </conditionalFormatting>
  <conditionalFormatting sqref="K76:XFD76">
    <cfRule type="containsText" dxfId="2389" priority="1146" operator="containsText" text="BLOCKED">
      <formula>NOT(ISERROR(SEARCH("BLOCKED",K76)))</formula>
    </cfRule>
    <cfRule type="containsText" dxfId="2388" priority="1147" operator="containsText" text="N/A">
      <formula>NOT(ISERROR(SEARCH("N/A",K76)))</formula>
    </cfRule>
    <cfRule type="containsText" dxfId="2387" priority="1148" operator="containsText" text="UNTESTED">
      <formula>NOT(ISERROR(SEARCH("UNTESTED",K76)))</formula>
    </cfRule>
    <cfRule type="containsText" dxfId="2386" priority="1149" operator="containsText" text="FAILED">
      <formula>NOT(ISERROR(SEARCH("FAILED",K76)))</formula>
    </cfRule>
    <cfRule type="containsText" dxfId="2385" priority="1150" operator="containsText" text="PASSED">
      <formula>NOT(ISERROR(SEARCH("PASSED",K76)))</formula>
    </cfRule>
  </conditionalFormatting>
  <conditionalFormatting sqref="D76">
    <cfRule type="containsText" dxfId="2384" priority="1141" operator="containsText" text="BLOCKED">
      <formula>NOT(ISERROR(SEARCH("BLOCKED",D76)))</formula>
    </cfRule>
    <cfRule type="containsText" dxfId="2383" priority="1142" operator="containsText" text="N/A">
      <formula>NOT(ISERROR(SEARCH("N/A",D76)))</formula>
    </cfRule>
    <cfRule type="containsText" dxfId="2382" priority="1143" operator="containsText" text="UNTESTED">
      <formula>NOT(ISERROR(SEARCH("UNTESTED",D76)))</formula>
    </cfRule>
    <cfRule type="containsText" dxfId="2381" priority="1144" operator="containsText" text="FAILED">
      <formula>NOT(ISERROR(SEARCH("FAILED",D76)))</formula>
    </cfRule>
    <cfRule type="containsText" dxfId="2380" priority="1145" operator="containsText" text="PASSED">
      <formula>NOT(ISERROR(SEARCH("PASSED",D76)))</formula>
    </cfRule>
  </conditionalFormatting>
  <conditionalFormatting sqref="E76">
    <cfRule type="containsText" dxfId="2379" priority="1131" operator="containsText" text="BLOCKED">
      <formula>NOT(ISERROR(SEARCH("BLOCKED",E76)))</formula>
    </cfRule>
    <cfRule type="containsText" dxfId="2378" priority="1132" operator="containsText" text="N/A">
      <formula>NOT(ISERROR(SEARCH("N/A",E76)))</formula>
    </cfRule>
    <cfRule type="containsText" dxfId="2377" priority="1133" operator="containsText" text="UNTESTED">
      <formula>NOT(ISERROR(SEARCH("UNTESTED",E76)))</formula>
    </cfRule>
    <cfRule type="containsText" dxfId="2376" priority="1134" operator="containsText" text="FAILED">
      <formula>NOT(ISERROR(SEARCH("FAILED",E76)))</formula>
    </cfRule>
    <cfRule type="containsText" dxfId="2375" priority="1135" operator="containsText" text="PASSED">
      <formula>NOT(ISERROR(SEARCH("PASSED",E76)))</formula>
    </cfRule>
  </conditionalFormatting>
  <conditionalFormatting sqref="J76">
    <cfRule type="containsText" dxfId="2374" priority="1126" operator="containsText" text="BLOCKED">
      <formula>NOT(ISERROR(SEARCH("BLOCKED",J76)))</formula>
    </cfRule>
    <cfRule type="containsText" dxfId="2373" priority="1127" operator="containsText" text="N/A">
      <formula>NOT(ISERROR(SEARCH("N/A",J76)))</formula>
    </cfRule>
    <cfRule type="containsText" dxfId="2372" priority="1128" operator="containsText" text="UNTESTED">
      <formula>NOT(ISERROR(SEARCH("UNTESTED",J76)))</formula>
    </cfRule>
    <cfRule type="containsText" dxfId="2371" priority="1129" operator="containsText" text="FAILED">
      <formula>NOT(ISERROR(SEARCH("FAILED",J76)))</formula>
    </cfRule>
    <cfRule type="containsText" dxfId="2370" priority="1130" operator="containsText" text="PASSED">
      <formula>NOT(ISERROR(SEARCH("PASSED",J76)))</formula>
    </cfRule>
  </conditionalFormatting>
  <conditionalFormatting sqref="E2:E7">
    <cfRule type="containsText" dxfId="2369" priority="1121" operator="containsText" text="BLOCKED">
      <formula>NOT(ISERROR(SEARCH("BLOCKED",E2)))</formula>
    </cfRule>
    <cfRule type="containsText" dxfId="2368" priority="1122" operator="containsText" text="N/A">
      <formula>NOT(ISERROR(SEARCH("N/A",E2)))</formula>
    </cfRule>
    <cfRule type="containsText" dxfId="2367" priority="1123" operator="containsText" text="UNTESTED">
      <formula>NOT(ISERROR(SEARCH("UNTESTED",E2)))</formula>
    </cfRule>
    <cfRule type="containsText" dxfId="2366" priority="1124" operator="containsText" text="FAILED">
      <formula>NOT(ISERROR(SEARCH("FAILED",E2)))</formula>
    </cfRule>
    <cfRule type="containsText" dxfId="2365" priority="1125" operator="containsText" text="PASSED">
      <formula>NOT(ISERROR(SEARCH("PASSED",E2)))</formula>
    </cfRule>
  </conditionalFormatting>
  <conditionalFormatting sqref="I53">
    <cfRule type="containsText" dxfId="2364" priority="1091" operator="containsText" text="BLOCKED">
      <formula>NOT(ISERROR(SEARCH("BLOCKED",I53)))</formula>
    </cfRule>
    <cfRule type="containsText" dxfId="2363" priority="1092" operator="containsText" text="N/A">
      <formula>NOT(ISERROR(SEARCH("N/A",I53)))</formula>
    </cfRule>
    <cfRule type="containsText" dxfId="2362" priority="1093" operator="containsText" text="UNTESTED">
      <formula>NOT(ISERROR(SEARCH("UNTESTED",I53)))</formula>
    </cfRule>
    <cfRule type="containsText" dxfId="2361" priority="1094" operator="containsText" text="FAILED">
      <formula>NOT(ISERROR(SEARCH("FAILED",I53)))</formula>
    </cfRule>
    <cfRule type="containsText" dxfId="2360" priority="1095" operator="containsText" text="PASSED">
      <formula>NOT(ISERROR(SEARCH("PASSED",I53)))</formula>
    </cfRule>
  </conditionalFormatting>
  <conditionalFormatting sqref="F53">
    <cfRule type="containsText" dxfId="2359" priority="1106" operator="containsText" text="BLOCKED">
      <formula>NOT(ISERROR(SEARCH("BLOCKED",F53)))</formula>
    </cfRule>
    <cfRule type="containsText" dxfId="2358" priority="1107" operator="containsText" text="N/A">
      <formula>NOT(ISERROR(SEARCH("N/A",F53)))</formula>
    </cfRule>
    <cfRule type="containsText" dxfId="2357" priority="1108" operator="containsText" text="UNTESTED">
      <formula>NOT(ISERROR(SEARCH("UNTESTED",F53)))</formula>
    </cfRule>
    <cfRule type="containsText" dxfId="2356" priority="1109" operator="containsText" text="FAILED">
      <formula>NOT(ISERROR(SEARCH("FAILED",F53)))</formula>
    </cfRule>
    <cfRule type="containsText" dxfId="2355" priority="1110" operator="containsText" text="PASSED">
      <formula>NOT(ISERROR(SEARCH("PASSED",F53)))</formula>
    </cfRule>
  </conditionalFormatting>
  <conditionalFormatting sqref="G53">
    <cfRule type="containsText" dxfId="2354" priority="1096" operator="containsText" text="BLOCKED">
      <formula>NOT(ISERROR(SEARCH("BLOCKED",G53)))</formula>
    </cfRule>
    <cfRule type="containsText" dxfId="2353" priority="1097" operator="containsText" text="N/A">
      <formula>NOT(ISERROR(SEARCH("N/A",G53)))</formula>
    </cfRule>
    <cfRule type="containsText" dxfId="2352" priority="1098" operator="containsText" text="UNTESTED">
      <formula>NOT(ISERROR(SEARCH("UNTESTED",G53)))</formula>
    </cfRule>
    <cfRule type="containsText" dxfId="2351" priority="1099" operator="containsText" text="FAILED">
      <formula>NOT(ISERROR(SEARCH("FAILED",G53)))</formula>
    </cfRule>
    <cfRule type="containsText" dxfId="2350" priority="1100" operator="containsText" text="PASSED">
      <formula>NOT(ISERROR(SEARCH("PASSED",G53)))</formula>
    </cfRule>
  </conditionalFormatting>
  <conditionalFormatting sqref="I55">
    <cfRule type="containsText" dxfId="2349" priority="1061" operator="containsText" text="BLOCKED">
      <formula>NOT(ISERROR(SEARCH("BLOCKED",I55)))</formula>
    </cfRule>
    <cfRule type="containsText" dxfId="2348" priority="1062" operator="containsText" text="N/A">
      <formula>NOT(ISERROR(SEARCH("N/A",I55)))</formula>
    </cfRule>
    <cfRule type="containsText" dxfId="2347" priority="1063" operator="containsText" text="UNTESTED">
      <formula>NOT(ISERROR(SEARCH("UNTESTED",I55)))</formula>
    </cfRule>
    <cfRule type="containsText" dxfId="2346" priority="1064" operator="containsText" text="FAILED">
      <formula>NOT(ISERROR(SEARCH("FAILED",I55)))</formula>
    </cfRule>
    <cfRule type="containsText" dxfId="2345" priority="1065" operator="containsText" text="PASSED">
      <formula>NOT(ISERROR(SEARCH("PASSED",I55)))</formula>
    </cfRule>
  </conditionalFormatting>
  <conditionalFormatting sqref="A55 K55:XFD55">
    <cfRule type="containsText" dxfId="2344" priority="1081" operator="containsText" text="BLOCKED">
      <formula>NOT(ISERROR(SEARCH("BLOCKED",A55)))</formula>
    </cfRule>
    <cfRule type="containsText" dxfId="2343" priority="1082" operator="containsText" text="N/A">
      <formula>NOT(ISERROR(SEARCH("N/A",A55)))</formula>
    </cfRule>
    <cfRule type="containsText" dxfId="2342" priority="1083" operator="containsText" text="UNTESTED">
      <formula>NOT(ISERROR(SEARCH("UNTESTED",A55)))</formula>
    </cfRule>
    <cfRule type="containsText" dxfId="2341" priority="1084" operator="containsText" text="FAILED">
      <formula>NOT(ISERROR(SEARCH("FAILED",A55)))</formula>
    </cfRule>
    <cfRule type="containsText" dxfId="2340" priority="1085" operator="containsText" text="PASSED">
      <formula>NOT(ISERROR(SEARCH("PASSED",A55)))</formula>
    </cfRule>
  </conditionalFormatting>
  <conditionalFormatting sqref="F55">
    <cfRule type="containsText" dxfId="2339" priority="1076" operator="containsText" text="BLOCKED">
      <formula>NOT(ISERROR(SEARCH("BLOCKED",F55)))</formula>
    </cfRule>
    <cfRule type="containsText" dxfId="2338" priority="1077" operator="containsText" text="N/A">
      <formula>NOT(ISERROR(SEARCH("N/A",F55)))</formula>
    </cfRule>
    <cfRule type="containsText" dxfId="2337" priority="1078" operator="containsText" text="UNTESTED">
      <formula>NOT(ISERROR(SEARCH("UNTESTED",F55)))</formula>
    </cfRule>
    <cfRule type="containsText" dxfId="2336" priority="1079" operator="containsText" text="FAILED">
      <formula>NOT(ISERROR(SEARCH("FAILED",F55)))</formula>
    </cfRule>
    <cfRule type="containsText" dxfId="2335" priority="1080" operator="containsText" text="PASSED">
      <formula>NOT(ISERROR(SEARCH("PASSED",F55)))</formula>
    </cfRule>
  </conditionalFormatting>
  <conditionalFormatting sqref="A112 K112:XFD112">
    <cfRule type="containsText" dxfId="2334" priority="956" operator="containsText" text="BLOCKED">
      <formula>NOT(ISERROR(SEARCH("BLOCKED",A112)))</formula>
    </cfRule>
    <cfRule type="containsText" dxfId="2333" priority="957" operator="containsText" text="N/A">
      <formula>NOT(ISERROR(SEARCH("N/A",A112)))</formula>
    </cfRule>
    <cfRule type="containsText" dxfId="2332" priority="958" operator="containsText" text="UNTESTED">
      <formula>NOT(ISERROR(SEARCH("UNTESTED",A112)))</formula>
    </cfRule>
    <cfRule type="containsText" dxfId="2331" priority="959" operator="containsText" text="FAILED">
      <formula>NOT(ISERROR(SEARCH("FAILED",A112)))</formula>
    </cfRule>
    <cfRule type="containsText" dxfId="2330" priority="960" operator="containsText" text="PASSED">
      <formula>NOT(ISERROR(SEARCH("PASSED",A112)))</formula>
    </cfRule>
  </conditionalFormatting>
  <conditionalFormatting sqref="G55">
    <cfRule type="containsText" dxfId="2329" priority="1066" operator="containsText" text="BLOCKED">
      <formula>NOT(ISERROR(SEARCH("BLOCKED",G55)))</formula>
    </cfRule>
    <cfRule type="containsText" dxfId="2328" priority="1067" operator="containsText" text="N/A">
      <formula>NOT(ISERROR(SEARCH("N/A",G55)))</formula>
    </cfRule>
    <cfRule type="containsText" dxfId="2327" priority="1068" operator="containsText" text="UNTESTED">
      <formula>NOT(ISERROR(SEARCH("UNTESTED",G55)))</formula>
    </cfRule>
    <cfRule type="containsText" dxfId="2326" priority="1069" operator="containsText" text="FAILED">
      <formula>NOT(ISERROR(SEARCH("FAILED",G55)))</formula>
    </cfRule>
    <cfRule type="containsText" dxfId="2325" priority="1070" operator="containsText" text="PASSED">
      <formula>NOT(ISERROR(SEARCH("PASSED",G55)))</formula>
    </cfRule>
  </conditionalFormatting>
  <conditionalFormatting sqref="F76">
    <cfRule type="containsText" dxfId="2324" priority="1031" operator="containsText" text="BLOCKED">
      <formula>NOT(ISERROR(SEARCH("BLOCKED",F76)))</formula>
    </cfRule>
    <cfRule type="containsText" dxfId="2323" priority="1032" operator="containsText" text="N/A">
      <formula>NOT(ISERROR(SEARCH("N/A",F76)))</formula>
    </cfRule>
    <cfRule type="containsText" dxfId="2322" priority="1033" operator="containsText" text="UNTESTED">
      <formula>NOT(ISERROR(SEARCH("UNTESTED",F76)))</formula>
    </cfRule>
    <cfRule type="containsText" dxfId="2321" priority="1034" operator="containsText" text="FAILED">
      <formula>NOT(ISERROR(SEARCH("FAILED",F76)))</formula>
    </cfRule>
    <cfRule type="containsText" dxfId="2320" priority="1035" operator="containsText" text="PASSED">
      <formula>NOT(ISERROR(SEARCH("PASSED",F76)))</formula>
    </cfRule>
  </conditionalFormatting>
  <conditionalFormatting sqref="F99">
    <cfRule type="containsText" dxfId="2319" priority="986" operator="containsText" text="BLOCKED">
      <formula>NOT(ISERROR(SEARCH("BLOCKED",F99)))</formula>
    </cfRule>
    <cfRule type="containsText" dxfId="2318" priority="987" operator="containsText" text="N/A">
      <formula>NOT(ISERROR(SEARCH("N/A",F99)))</formula>
    </cfRule>
    <cfRule type="containsText" dxfId="2317" priority="988" operator="containsText" text="UNTESTED">
      <formula>NOT(ISERROR(SEARCH("UNTESTED",F99)))</formula>
    </cfRule>
    <cfRule type="containsText" dxfId="2316" priority="989" operator="containsText" text="FAILED">
      <formula>NOT(ISERROR(SEARCH("FAILED",F99)))</formula>
    </cfRule>
    <cfRule type="containsText" dxfId="2315" priority="990" operator="containsText" text="PASSED">
      <formula>NOT(ISERROR(SEARCH("PASSED",F99)))</formula>
    </cfRule>
  </conditionalFormatting>
  <conditionalFormatting sqref="F95">
    <cfRule type="containsText" dxfId="2314" priority="1021" operator="containsText" text="BLOCKED">
      <formula>NOT(ISERROR(SEARCH("BLOCKED",F95)))</formula>
    </cfRule>
    <cfRule type="containsText" dxfId="2313" priority="1022" operator="containsText" text="N/A">
      <formula>NOT(ISERROR(SEARCH("N/A",F95)))</formula>
    </cfRule>
    <cfRule type="containsText" dxfId="2312" priority="1023" operator="containsText" text="UNTESTED">
      <formula>NOT(ISERROR(SEARCH("UNTESTED",F95)))</formula>
    </cfRule>
    <cfRule type="containsText" dxfId="2311" priority="1024" operator="containsText" text="FAILED">
      <formula>NOT(ISERROR(SEARCH("FAILED",F95)))</formula>
    </cfRule>
    <cfRule type="containsText" dxfId="2310" priority="1025" operator="containsText" text="PASSED">
      <formula>NOT(ISERROR(SEARCH("PASSED",F95)))</formula>
    </cfRule>
  </conditionalFormatting>
  <conditionalFormatting sqref="F96">
    <cfRule type="containsText" dxfId="2309" priority="1016" operator="containsText" text="BLOCKED">
      <formula>NOT(ISERROR(SEARCH("BLOCKED",F96)))</formula>
    </cfRule>
    <cfRule type="containsText" dxfId="2308" priority="1017" operator="containsText" text="N/A">
      <formula>NOT(ISERROR(SEARCH("N/A",F96)))</formula>
    </cfRule>
    <cfRule type="containsText" dxfId="2307" priority="1018" operator="containsText" text="UNTESTED">
      <formula>NOT(ISERROR(SEARCH("UNTESTED",F96)))</formula>
    </cfRule>
    <cfRule type="containsText" dxfId="2306" priority="1019" operator="containsText" text="FAILED">
      <formula>NOT(ISERROR(SEARCH("FAILED",F96)))</formula>
    </cfRule>
    <cfRule type="containsText" dxfId="2305" priority="1020" operator="containsText" text="PASSED">
      <formula>NOT(ISERROR(SEARCH("PASSED",F96)))</formula>
    </cfRule>
  </conditionalFormatting>
  <conditionalFormatting sqref="F98">
    <cfRule type="containsText" dxfId="2304" priority="991" operator="containsText" text="BLOCKED">
      <formula>NOT(ISERROR(SEARCH("BLOCKED",F98)))</formula>
    </cfRule>
    <cfRule type="containsText" dxfId="2303" priority="992" operator="containsText" text="N/A">
      <formula>NOT(ISERROR(SEARCH("N/A",F98)))</formula>
    </cfRule>
    <cfRule type="containsText" dxfId="2302" priority="993" operator="containsText" text="UNTESTED">
      <formula>NOT(ISERROR(SEARCH("UNTESTED",F98)))</formula>
    </cfRule>
    <cfRule type="containsText" dxfId="2301" priority="994" operator="containsText" text="FAILED">
      <formula>NOT(ISERROR(SEARCH("FAILED",F98)))</formula>
    </cfRule>
    <cfRule type="containsText" dxfId="2300" priority="995" operator="containsText" text="PASSED">
      <formula>NOT(ISERROR(SEARCH("PASSED",F98)))</formula>
    </cfRule>
  </conditionalFormatting>
  <conditionalFormatting sqref="F113:F115">
    <cfRule type="containsText" dxfId="2299" priority="981" operator="containsText" text="BLOCKED">
      <formula>NOT(ISERROR(SEARCH("BLOCKED",F113)))</formula>
    </cfRule>
    <cfRule type="containsText" dxfId="2298" priority="982" operator="containsText" text="N/A">
      <formula>NOT(ISERROR(SEARCH("N/A",F113)))</formula>
    </cfRule>
    <cfRule type="containsText" dxfId="2297" priority="983" operator="containsText" text="UNTESTED">
      <formula>NOT(ISERROR(SEARCH("UNTESTED",F113)))</formula>
    </cfRule>
    <cfRule type="containsText" dxfId="2296" priority="984" operator="containsText" text="FAILED">
      <formula>NOT(ISERROR(SEARCH("FAILED",F113)))</formula>
    </cfRule>
    <cfRule type="containsText" dxfId="2295" priority="985" operator="containsText" text="PASSED">
      <formula>NOT(ISERROR(SEARCH("PASSED",F113)))</formula>
    </cfRule>
  </conditionalFormatting>
  <conditionalFormatting sqref="F112">
    <cfRule type="containsText" dxfId="2294" priority="946" operator="containsText" text="BLOCKED">
      <formula>NOT(ISERROR(SEARCH("BLOCKED",F112)))</formula>
    </cfRule>
    <cfRule type="containsText" dxfId="2293" priority="947" operator="containsText" text="N/A">
      <formula>NOT(ISERROR(SEARCH("N/A",F112)))</formula>
    </cfRule>
    <cfRule type="containsText" dxfId="2292" priority="948" operator="containsText" text="UNTESTED">
      <formula>NOT(ISERROR(SEARCH("UNTESTED",F112)))</formula>
    </cfRule>
    <cfRule type="containsText" dxfId="2291" priority="949" operator="containsText" text="FAILED">
      <formula>NOT(ISERROR(SEARCH("FAILED",F112)))</formula>
    </cfRule>
    <cfRule type="containsText" dxfId="2290" priority="950" operator="containsText" text="PASSED">
      <formula>NOT(ISERROR(SEARCH("PASSED",F112)))</formula>
    </cfRule>
  </conditionalFormatting>
  <conditionalFormatting sqref="G112">
    <cfRule type="containsText" dxfId="2289" priority="941" operator="containsText" text="BLOCKED">
      <formula>NOT(ISERROR(SEARCH("BLOCKED",G112)))</formula>
    </cfRule>
    <cfRule type="containsText" dxfId="2288" priority="942" operator="containsText" text="N/A">
      <formula>NOT(ISERROR(SEARCH("N/A",G112)))</formula>
    </cfRule>
    <cfRule type="containsText" dxfId="2287" priority="943" operator="containsText" text="UNTESTED">
      <formula>NOT(ISERROR(SEARCH("UNTESTED",G112)))</formula>
    </cfRule>
    <cfRule type="containsText" dxfId="2286" priority="944" operator="containsText" text="FAILED">
      <formula>NOT(ISERROR(SEARCH("FAILED",G112)))</formula>
    </cfRule>
    <cfRule type="containsText" dxfId="2285" priority="945" operator="containsText" text="PASSED">
      <formula>NOT(ISERROR(SEARCH("PASSED",G112)))</formula>
    </cfRule>
  </conditionalFormatting>
  <conditionalFormatting sqref="F124">
    <cfRule type="containsText" dxfId="2284" priority="926" operator="containsText" text="BLOCKED">
      <formula>NOT(ISERROR(SEARCH("BLOCKED",F124)))</formula>
    </cfRule>
    <cfRule type="containsText" dxfId="2283" priority="927" operator="containsText" text="N/A">
      <formula>NOT(ISERROR(SEARCH("N/A",F124)))</formula>
    </cfRule>
    <cfRule type="containsText" dxfId="2282" priority="928" operator="containsText" text="UNTESTED">
      <formula>NOT(ISERROR(SEARCH("UNTESTED",F124)))</formula>
    </cfRule>
    <cfRule type="containsText" dxfId="2281" priority="929" operator="containsText" text="FAILED">
      <formula>NOT(ISERROR(SEARCH("FAILED",F124)))</formula>
    </cfRule>
    <cfRule type="containsText" dxfId="2280" priority="930" operator="containsText" text="PASSED">
      <formula>NOT(ISERROR(SEARCH("PASSED",F124)))</formula>
    </cfRule>
  </conditionalFormatting>
  <conditionalFormatting sqref="F125">
    <cfRule type="containsText" dxfId="2279" priority="921" operator="containsText" text="BLOCKED">
      <formula>NOT(ISERROR(SEARCH("BLOCKED",F125)))</formula>
    </cfRule>
    <cfRule type="containsText" dxfId="2278" priority="922" operator="containsText" text="N/A">
      <formula>NOT(ISERROR(SEARCH("N/A",F125)))</formula>
    </cfRule>
    <cfRule type="containsText" dxfId="2277" priority="923" operator="containsText" text="UNTESTED">
      <formula>NOT(ISERROR(SEARCH("UNTESTED",F125)))</formula>
    </cfRule>
    <cfRule type="containsText" dxfId="2276" priority="924" operator="containsText" text="FAILED">
      <formula>NOT(ISERROR(SEARCH("FAILED",F125)))</formula>
    </cfRule>
    <cfRule type="containsText" dxfId="2275" priority="925" operator="containsText" text="PASSED">
      <formula>NOT(ISERROR(SEARCH("PASSED",F125)))</formula>
    </cfRule>
  </conditionalFormatting>
  <conditionalFormatting sqref="F126">
    <cfRule type="containsText" dxfId="2274" priority="916" operator="containsText" text="BLOCKED">
      <formula>NOT(ISERROR(SEARCH("BLOCKED",F126)))</formula>
    </cfRule>
    <cfRule type="containsText" dxfId="2273" priority="917" operator="containsText" text="N/A">
      <formula>NOT(ISERROR(SEARCH("N/A",F126)))</formula>
    </cfRule>
    <cfRule type="containsText" dxfId="2272" priority="918" operator="containsText" text="UNTESTED">
      <formula>NOT(ISERROR(SEARCH("UNTESTED",F126)))</formula>
    </cfRule>
    <cfRule type="containsText" dxfId="2271" priority="919" operator="containsText" text="FAILED">
      <formula>NOT(ISERROR(SEARCH("FAILED",F126)))</formula>
    </cfRule>
    <cfRule type="containsText" dxfId="2270" priority="920" operator="containsText" text="PASSED">
      <formula>NOT(ISERROR(SEARCH("PASSED",F126)))</formula>
    </cfRule>
  </conditionalFormatting>
  <conditionalFormatting sqref="G127">
    <cfRule type="containsText" dxfId="2269" priority="911" operator="containsText" text="BLOCKED">
      <formula>NOT(ISERROR(SEARCH("BLOCKED",G127)))</formula>
    </cfRule>
    <cfRule type="containsText" dxfId="2268" priority="912" operator="containsText" text="N/A">
      <formula>NOT(ISERROR(SEARCH("N/A",G127)))</formula>
    </cfRule>
    <cfRule type="containsText" dxfId="2267" priority="913" operator="containsText" text="UNTESTED">
      <formula>NOT(ISERROR(SEARCH("UNTESTED",G127)))</formula>
    </cfRule>
    <cfRule type="containsText" dxfId="2266" priority="914" operator="containsText" text="FAILED">
      <formula>NOT(ISERROR(SEARCH("FAILED",G127)))</formula>
    </cfRule>
    <cfRule type="containsText" dxfId="2265" priority="915" operator="containsText" text="PASSED">
      <formula>NOT(ISERROR(SEARCH("PASSED",G127)))</formula>
    </cfRule>
  </conditionalFormatting>
  <conditionalFormatting sqref="F127">
    <cfRule type="containsText" dxfId="2264" priority="901" operator="containsText" text="BLOCKED">
      <formula>NOT(ISERROR(SEARCH("BLOCKED",F127)))</formula>
    </cfRule>
    <cfRule type="containsText" dxfId="2263" priority="902" operator="containsText" text="N/A">
      <formula>NOT(ISERROR(SEARCH("N/A",F127)))</formula>
    </cfRule>
    <cfRule type="containsText" dxfId="2262" priority="903" operator="containsText" text="UNTESTED">
      <formula>NOT(ISERROR(SEARCH("UNTESTED",F127)))</formula>
    </cfRule>
    <cfRule type="containsText" dxfId="2261" priority="904" operator="containsText" text="FAILED">
      <formula>NOT(ISERROR(SEARCH("FAILED",F127)))</formula>
    </cfRule>
    <cfRule type="containsText" dxfId="2260" priority="905" operator="containsText" text="PASSED">
      <formula>NOT(ISERROR(SEARCH("PASSED",F127)))</formula>
    </cfRule>
  </conditionalFormatting>
  <conditionalFormatting sqref="F128:F129">
    <cfRule type="containsText" dxfId="2259" priority="896" operator="containsText" text="BLOCKED">
      <formula>NOT(ISERROR(SEARCH("BLOCKED",F128)))</formula>
    </cfRule>
    <cfRule type="containsText" dxfId="2258" priority="897" operator="containsText" text="N/A">
      <formula>NOT(ISERROR(SEARCH("N/A",F128)))</formula>
    </cfRule>
    <cfRule type="containsText" dxfId="2257" priority="898" operator="containsText" text="UNTESTED">
      <formula>NOT(ISERROR(SEARCH("UNTESTED",F128)))</formula>
    </cfRule>
    <cfRule type="containsText" dxfId="2256" priority="899" operator="containsText" text="FAILED">
      <formula>NOT(ISERROR(SEARCH("FAILED",F128)))</formula>
    </cfRule>
    <cfRule type="containsText" dxfId="2255" priority="900" operator="containsText" text="PASSED">
      <formula>NOT(ISERROR(SEARCH("PASSED",F128)))</formula>
    </cfRule>
  </conditionalFormatting>
  <conditionalFormatting sqref="G130">
    <cfRule type="containsText" dxfId="2254" priority="891" operator="containsText" text="BLOCKED">
      <formula>NOT(ISERROR(SEARCH("BLOCKED",G130)))</formula>
    </cfRule>
    <cfRule type="containsText" dxfId="2253" priority="892" operator="containsText" text="N/A">
      <formula>NOT(ISERROR(SEARCH("N/A",G130)))</formula>
    </cfRule>
    <cfRule type="containsText" dxfId="2252" priority="893" operator="containsText" text="UNTESTED">
      <formula>NOT(ISERROR(SEARCH("UNTESTED",G130)))</formula>
    </cfRule>
    <cfRule type="containsText" dxfId="2251" priority="894" operator="containsText" text="FAILED">
      <formula>NOT(ISERROR(SEARCH("FAILED",G130)))</formula>
    </cfRule>
    <cfRule type="containsText" dxfId="2250" priority="895" operator="containsText" text="PASSED">
      <formula>NOT(ISERROR(SEARCH("PASSED",G130)))</formula>
    </cfRule>
  </conditionalFormatting>
  <conditionalFormatting sqref="F130">
    <cfRule type="containsText" dxfId="2249" priority="886" operator="containsText" text="BLOCKED">
      <formula>NOT(ISERROR(SEARCH("BLOCKED",F130)))</formula>
    </cfRule>
    <cfRule type="containsText" dxfId="2248" priority="887" operator="containsText" text="N/A">
      <formula>NOT(ISERROR(SEARCH("N/A",F130)))</formula>
    </cfRule>
    <cfRule type="containsText" dxfId="2247" priority="888" operator="containsText" text="UNTESTED">
      <formula>NOT(ISERROR(SEARCH("UNTESTED",F130)))</formula>
    </cfRule>
    <cfRule type="containsText" dxfId="2246" priority="889" operator="containsText" text="FAILED">
      <formula>NOT(ISERROR(SEARCH("FAILED",F130)))</formula>
    </cfRule>
    <cfRule type="containsText" dxfId="2245" priority="890" operator="containsText" text="PASSED">
      <formula>NOT(ISERROR(SEARCH("PASSED",F130)))</formula>
    </cfRule>
  </conditionalFormatting>
  <conditionalFormatting sqref="G132">
    <cfRule type="containsText" dxfId="2244" priority="876" operator="containsText" text="BLOCKED">
      <formula>NOT(ISERROR(SEARCH("BLOCKED",G132)))</formula>
    </cfRule>
    <cfRule type="containsText" dxfId="2243" priority="877" operator="containsText" text="N/A">
      <formula>NOT(ISERROR(SEARCH("N/A",G132)))</formula>
    </cfRule>
    <cfRule type="containsText" dxfId="2242" priority="878" operator="containsText" text="UNTESTED">
      <formula>NOT(ISERROR(SEARCH("UNTESTED",G132)))</formula>
    </cfRule>
    <cfRule type="containsText" dxfId="2241" priority="879" operator="containsText" text="FAILED">
      <formula>NOT(ISERROR(SEARCH("FAILED",G132)))</formula>
    </cfRule>
    <cfRule type="containsText" dxfId="2240" priority="880" operator="containsText" text="PASSED">
      <formula>NOT(ISERROR(SEARCH("PASSED",G132)))</formula>
    </cfRule>
  </conditionalFormatting>
  <conditionalFormatting sqref="F132">
    <cfRule type="containsText" dxfId="2239" priority="871" operator="containsText" text="BLOCKED">
      <formula>NOT(ISERROR(SEARCH("BLOCKED",F132)))</formula>
    </cfRule>
    <cfRule type="containsText" dxfId="2238" priority="872" operator="containsText" text="N/A">
      <formula>NOT(ISERROR(SEARCH("N/A",F132)))</formula>
    </cfRule>
    <cfRule type="containsText" dxfId="2237" priority="873" operator="containsText" text="UNTESTED">
      <formula>NOT(ISERROR(SEARCH("UNTESTED",F132)))</formula>
    </cfRule>
    <cfRule type="containsText" dxfId="2236" priority="874" operator="containsText" text="FAILED">
      <formula>NOT(ISERROR(SEARCH("FAILED",F132)))</formula>
    </cfRule>
    <cfRule type="containsText" dxfId="2235" priority="875" operator="containsText" text="PASSED">
      <formula>NOT(ISERROR(SEARCH("PASSED",F132)))</formula>
    </cfRule>
  </conditionalFormatting>
  <conditionalFormatting sqref="G131 I131:XFD131 A131 D131">
    <cfRule type="containsText" dxfId="2234" priority="861" operator="containsText" text="BLOCKED">
      <formula>NOT(ISERROR(SEARCH("BLOCKED",A131)))</formula>
    </cfRule>
    <cfRule type="containsText" dxfId="2233" priority="862" operator="containsText" text="N/A">
      <formula>NOT(ISERROR(SEARCH("N/A",A131)))</formula>
    </cfRule>
    <cfRule type="containsText" dxfId="2232" priority="863" operator="containsText" text="UNTESTED">
      <formula>NOT(ISERROR(SEARCH("UNTESTED",A131)))</formula>
    </cfRule>
    <cfRule type="containsText" dxfId="2231" priority="864" operator="containsText" text="FAILED">
      <formula>NOT(ISERROR(SEARCH("FAILED",A131)))</formula>
    </cfRule>
    <cfRule type="containsText" dxfId="2230" priority="865" operator="containsText" text="PASSED">
      <formula>NOT(ISERROR(SEARCH("PASSED",A131)))</formula>
    </cfRule>
  </conditionalFormatting>
  <conditionalFormatting sqref="F131">
    <cfRule type="containsText" dxfId="2229" priority="856" operator="containsText" text="BLOCKED">
      <formula>NOT(ISERROR(SEARCH("BLOCKED",F131)))</formula>
    </cfRule>
    <cfRule type="containsText" dxfId="2228" priority="857" operator="containsText" text="N/A">
      <formula>NOT(ISERROR(SEARCH("N/A",F131)))</formula>
    </cfRule>
    <cfRule type="containsText" dxfId="2227" priority="858" operator="containsText" text="UNTESTED">
      <formula>NOT(ISERROR(SEARCH("UNTESTED",F131)))</formula>
    </cfRule>
    <cfRule type="containsText" dxfId="2226" priority="859" operator="containsText" text="FAILED">
      <formula>NOT(ISERROR(SEARCH("FAILED",F131)))</formula>
    </cfRule>
    <cfRule type="containsText" dxfId="2225" priority="860" operator="containsText" text="PASSED">
      <formula>NOT(ISERROR(SEARCH("PASSED",F131)))</formula>
    </cfRule>
  </conditionalFormatting>
  <conditionalFormatting sqref="E129:E133">
    <cfRule type="containsText" dxfId="2224" priority="831" operator="containsText" text="BLOCKED">
      <formula>NOT(ISERROR(SEARCH("BLOCKED",E129)))</formula>
    </cfRule>
    <cfRule type="containsText" dxfId="2223" priority="832" operator="containsText" text="N/A">
      <formula>NOT(ISERROR(SEARCH("N/A",E129)))</formula>
    </cfRule>
    <cfRule type="containsText" dxfId="2222" priority="833" operator="containsText" text="UNTESTED">
      <formula>NOT(ISERROR(SEARCH("UNTESTED",E129)))</formula>
    </cfRule>
    <cfRule type="containsText" dxfId="2221" priority="834" operator="containsText" text="FAILED">
      <formula>NOT(ISERROR(SEARCH("FAILED",E129)))</formula>
    </cfRule>
    <cfRule type="containsText" dxfId="2220" priority="835" operator="containsText" text="PASSED">
      <formula>NOT(ISERROR(SEARCH("PASSED",E129)))</formula>
    </cfRule>
  </conditionalFormatting>
  <conditionalFormatting sqref="G133 I133:XFD133 A133 D133">
    <cfRule type="containsText" dxfId="2219" priority="846" operator="containsText" text="BLOCKED">
      <formula>NOT(ISERROR(SEARCH("BLOCKED",A133)))</formula>
    </cfRule>
    <cfRule type="containsText" dxfId="2218" priority="847" operator="containsText" text="N/A">
      <formula>NOT(ISERROR(SEARCH("N/A",A133)))</formula>
    </cfRule>
    <cfRule type="containsText" dxfId="2217" priority="848" operator="containsText" text="UNTESTED">
      <formula>NOT(ISERROR(SEARCH("UNTESTED",A133)))</formula>
    </cfRule>
    <cfRule type="containsText" dxfId="2216" priority="849" operator="containsText" text="FAILED">
      <formula>NOT(ISERROR(SEARCH("FAILED",A133)))</formula>
    </cfRule>
    <cfRule type="containsText" dxfId="2215" priority="850" operator="containsText" text="PASSED">
      <formula>NOT(ISERROR(SEARCH("PASSED",A133)))</formula>
    </cfRule>
  </conditionalFormatting>
  <conditionalFormatting sqref="F133">
    <cfRule type="containsText" dxfId="2214" priority="841" operator="containsText" text="BLOCKED">
      <formula>NOT(ISERROR(SEARCH("BLOCKED",F133)))</formula>
    </cfRule>
    <cfRule type="containsText" dxfId="2213" priority="842" operator="containsText" text="N/A">
      <formula>NOT(ISERROR(SEARCH("N/A",F133)))</formula>
    </cfRule>
    <cfRule type="containsText" dxfId="2212" priority="843" operator="containsText" text="UNTESTED">
      <formula>NOT(ISERROR(SEARCH("UNTESTED",F133)))</formula>
    </cfRule>
    <cfRule type="containsText" dxfId="2211" priority="844" operator="containsText" text="FAILED">
      <formula>NOT(ISERROR(SEARCH("FAILED",F133)))</formula>
    </cfRule>
    <cfRule type="containsText" dxfId="2210" priority="845" operator="containsText" text="PASSED">
      <formula>NOT(ISERROR(SEARCH("PASSED",F133)))</formula>
    </cfRule>
  </conditionalFormatting>
  <conditionalFormatting sqref="F91">
    <cfRule type="containsText" dxfId="2209" priority="826" operator="containsText" text="BLOCKED">
      <formula>NOT(ISERROR(SEARCH("BLOCKED",F91)))</formula>
    </cfRule>
    <cfRule type="containsText" dxfId="2208" priority="827" operator="containsText" text="N/A">
      <formula>NOT(ISERROR(SEARCH("N/A",F91)))</formula>
    </cfRule>
    <cfRule type="containsText" dxfId="2207" priority="828" operator="containsText" text="UNTESTED">
      <formula>NOT(ISERROR(SEARCH("UNTESTED",F91)))</formula>
    </cfRule>
    <cfRule type="containsText" dxfId="2206" priority="829" operator="containsText" text="FAILED">
      <formula>NOT(ISERROR(SEARCH("FAILED",F91)))</formula>
    </cfRule>
    <cfRule type="containsText" dxfId="2205" priority="830" operator="containsText" text="PASSED">
      <formula>NOT(ISERROR(SEARCH("PASSED",F91)))</formula>
    </cfRule>
  </conditionalFormatting>
  <conditionalFormatting sqref="A92">
    <cfRule type="containsText" dxfId="2204" priority="821" operator="containsText" text="BLOCKED">
      <formula>NOT(ISERROR(SEARCH("BLOCKED",A92)))</formula>
    </cfRule>
    <cfRule type="containsText" dxfId="2203" priority="822" operator="containsText" text="N/A">
      <formula>NOT(ISERROR(SEARCH("N/A",A92)))</formula>
    </cfRule>
    <cfRule type="containsText" dxfId="2202" priority="823" operator="containsText" text="UNTESTED">
      <formula>NOT(ISERROR(SEARCH("UNTESTED",A92)))</formula>
    </cfRule>
    <cfRule type="containsText" dxfId="2201" priority="824" operator="containsText" text="FAILED">
      <formula>NOT(ISERROR(SEARCH("FAILED",A92)))</formula>
    </cfRule>
    <cfRule type="containsText" dxfId="2200" priority="825" operator="containsText" text="PASSED">
      <formula>NOT(ISERROR(SEARCH("PASSED",A92)))</formula>
    </cfRule>
  </conditionalFormatting>
  <conditionalFormatting sqref="G92 K92:XFD92">
    <cfRule type="containsText" dxfId="2199" priority="816" operator="containsText" text="BLOCKED">
      <formula>NOT(ISERROR(SEARCH("BLOCKED",G92)))</formula>
    </cfRule>
    <cfRule type="containsText" dxfId="2198" priority="817" operator="containsText" text="N/A">
      <formula>NOT(ISERROR(SEARCH("N/A",G92)))</formula>
    </cfRule>
    <cfRule type="containsText" dxfId="2197" priority="818" operator="containsText" text="UNTESTED">
      <formula>NOT(ISERROR(SEARCH("UNTESTED",G92)))</formula>
    </cfRule>
    <cfRule type="containsText" dxfId="2196" priority="819" operator="containsText" text="FAILED">
      <formula>NOT(ISERROR(SEARCH("FAILED",G92)))</formula>
    </cfRule>
    <cfRule type="containsText" dxfId="2195" priority="820" operator="containsText" text="PASSED">
      <formula>NOT(ISERROR(SEARCH("PASSED",G92)))</formula>
    </cfRule>
  </conditionalFormatting>
  <conditionalFormatting sqref="F92">
    <cfRule type="containsText" dxfId="2194" priority="811" operator="containsText" text="BLOCKED">
      <formula>NOT(ISERROR(SEARCH("BLOCKED",F92)))</formula>
    </cfRule>
    <cfRule type="containsText" dxfId="2193" priority="812" operator="containsText" text="N/A">
      <formula>NOT(ISERROR(SEARCH("N/A",F92)))</formula>
    </cfRule>
    <cfRule type="containsText" dxfId="2192" priority="813" operator="containsText" text="UNTESTED">
      <formula>NOT(ISERROR(SEARCH("UNTESTED",F92)))</formula>
    </cfRule>
    <cfRule type="containsText" dxfId="2191" priority="814" operator="containsText" text="FAILED">
      <formula>NOT(ISERROR(SEARCH("FAILED",F92)))</formula>
    </cfRule>
    <cfRule type="containsText" dxfId="2190" priority="815" operator="containsText" text="PASSED">
      <formula>NOT(ISERROR(SEARCH("PASSED",F92)))</formula>
    </cfRule>
  </conditionalFormatting>
  <conditionalFormatting sqref="A93">
    <cfRule type="containsText" dxfId="2189" priority="806" operator="containsText" text="BLOCKED">
      <formula>NOT(ISERROR(SEARCH("BLOCKED",A93)))</formula>
    </cfRule>
    <cfRule type="containsText" dxfId="2188" priority="807" operator="containsText" text="N/A">
      <formula>NOT(ISERROR(SEARCH("N/A",A93)))</formula>
    </cfRule>
    <cfRule type="containsText" dxfId="2187" priority="808" operator="containsText" text="UNTESTED">
      <formula>NOT(ISERROR(SEARCH("UNTESTED",A93)))</formula>
    </cfRule>
    <cfRule type="containsText" dxfId="2186" priority="809" operator="containsText" text="FAILED">
      <formula>NOT(ISERROR(SEARCH("FAILED",A93)))</formula>
    </cfRule>
    <cfRule type="containsText" dxfId="2185" priority="810" operator="containsText" text="PASSED">
      <formula>NOT(ISERROR(SEARCH("PASSED",A93)))</formula>
    </cfRule>
  </conditionalFormatting>
  <conditionalFormatting sqref="G93 K93:XFD93">
    <cfRule type="containsText" dxfId="2184" priority="801" operator="containsText" text="BLOCKED">
      <formula>NOT(ISERROR(SEARCH("BLOCKED",G93)))</formula>
    </cfRule>
    <cfRule type="containsText" dxfId="2183" priority="802" operator="containsText" text="N/A">
      <formula>NOT(ISERROR(SEARCH("N/A",G93)))</formula>
    </cfRule>
    <cfRule type="containsText" dxfId="2182" priority="803" operator="containsText" text="UNTESTED">
      <formula>NOT(ISERROR(SEARCH("UNTESTED",G93)))</formula>
    </cfRule>
    <cfRule type="containsText" dxfId="2181" priority="804" operator="containsText" text="FAILED">
      <formula>NOT(ISERROR(SEARCH("FAILED",G93)))</formula>
    </cfRule>
    <cfRule type="containsText" dxfId="2180" priority="805" operator="containsText" text="PASSED">
      <formula>NOT(ISERROR(SEARCH("PASSED",G93)))</formula>
    </cfRule>
  </conditionalFormatting>
  <conditionalFormatting sqref="F93">
    <cfRule type="containsText" dxfId="2179" priority="796" operator="containsText" text="BLOCKED">
      <formula>NOT(ISERROR(SEARCH("BLOCKED",F93)))</formula>
    </cfRule>
    <cfRule type="containsText" dxfId="2178" priority="797" operator="containsText" text="N/A">
      <formula>NOT(ISERROR(SEARCH("N/A",F93)))</formula>
    </cfRule>
    <cfRule type="containsText" dxfId="2177" priority="798" operator="containsText" text="UNTESTED">
      <formula>NOT(ISERROR(SEARCH("UNTESTED",F93)))</formula>
    </cfRule>
    <cfRule type="containsText" dxfId="2176" priority="799" operator="containsText" text="FAILED">
      <formula>NOT(ISERROR(SEARCH("FAILED",F93)))</formula>
    </cfRule>
    <cfRule type="containsText" dxfId="2175" priority="800" operator="containsText" text="PASSED">
      <formula>NOT(ISERROR(SEARCH("PASSED",F93)))</formula>
    </cfRule>
  </conditionalFormatting>
  <conditionalFormatting sqref="A94">
    <cfRule type="containsText" dxfId="2174" priority="791" operator="containsText" text="BLOCKED">
      <formula>NOT(ISERROR(SEARCH("BLOCKED",A94)))</formula>
    </cfRule>
    <cfRule type="containsText" dxfId="2173" priority="792" operator="containsText" text="N/A">
      <formula>NOT(ISERROR(SEARCH("N/A",A94)))</formula>
    </cfRule>
    <cfRule type="containsText" dxfId="2172" priority="793" operator="containsText" text="UNTESTED">
      <formula>NOT(ISERROR(SEARCH("UNTESTED",A94)))</formula>
    </cfRule>
    <cfRule type="containsText" dxfId="2171" priority="794" operator="containsText" text="FAILED">
      <formula>NOT(ISERROR(SEARCH("FAILED",A94)))</formula>
    </cfRule>
    <cfRule type="containsText" dxfId="2170" priority="795" operator="containsText" text="PASSED">
      <formula>NOT(ISERROR(SEARCH("PASSED",A94)))</formula>
    </cfRule>
  </conditionalFormatting>
  <conditionalFormatting sqref="G94 K94:XFD94">
    <cfRule type="containsText" dxfId="2169" priority="786" operator="containsText" text="BLOCKED">
      <formula>NOT(ISERROR(SEARCH("BLOCKED",G94)))</formula>
    </cfRule>
    <cfRule type="containsText" dxfId="2168" priority="787" operator="containsText" text="N/A">
      <formula>NOT(ISERROR(SEARCH("N/A",G94)))</formula>
    </cfRule>
    <cfRule type="containsText" dxfId="2167" priority="788" operator="containsText" text="UNTESTED">
      <formula>NOT(ISERROR(SEARCH("UNTESTED",G94)))</formula>
    </cfRule>
    <cfRule type="containsText" dxfId="2166" priority="789" operator="containsText" text="FAILED">
      <formula>NOT(ISERROR(SEARCH("FAILED",G94)))</formula>
    </cfRule>
    <cfRule type="containsText" dxfId="2165" priority="790" operator="containsText" text="PASSED">
      <formula>NOT(ISERROR(SEARCH("PASSED",G94)))</formula>
    </cfRule>
  </conditionalFormatting>
  <conditionalFormatting sqref="F94">
    <cfRule type="containsText" dxfId="2164" priority="781" operator="containsText" text="BLOCKED">
      <formula>NOT(ISERROR(SEARCH("BLOCKED",F94)))</formula>
    </cfRule>
    <cfRule type="containsText" dxfId="2163" priority="782" operator="containsText" text="N/A">
      <formula>NOT(ISERROR(SEARCH("N/A",F94)))</formula>
    </cfRule>
    <cfRule type="containsText" dxfId="2162" priority="783" operator="containsText" text="UNTESTED">
      <formula>NOT(ISERROR(SEARCH("UNTESTED",F94)))</formula>
    </cfRule>
    <cfRule type="containsText" dxfId="2161" priority="784" operator="containsText" text="FAILED">
      <formula>NOT(ISERROR(SEARCH("FAILED",F94)))</formula>
    </cfRule>
    <cfRule type="containsText" dxfId="2160" priority="785" operator="containsText" text="PASSED">
      <formula>NOT(ISERROR(SEARCH("PASSED",F94)))</formula>
    </cfRule>
  </conditionalFormatting>
  <conditionalFormatting sqref="F110">
    <cfRule type="containsText" dxfId="2159" priority="736" operator="containsText" text="BLOCKED">
      <formula>NOT(ISERROR(SEARCH("BLOCKED",F110)))</formula>
    </cfRule>
    <cfRule type="containsText" dxfId="2158" priority="737" operator="containsText" text="N/A">
      <formula>NOT(ISERROR(SEARCH("N/A",F110)))</formula>
    </cfRule>
    <cfRule type="containsText" dxfId="2157" priority="738" operator="containsText" text="UNTESTED">
      <formula>NOT(ISERROR(SEARCH("UNTESTED",F110)))</formula>
    </cfRule>
    <cfRule type="containsText" dxfId="2156" priority="739" operator="containsText" text="FAILED">
      <formula>NOT(ISERROR(SEARCH("FAILED",F110)))</formula>
    </cfRule>
    <cfRule type="containsText" dxfId="2155" priority="740" operator="containsText" text="PASSED">
      <formula>NOT(ISERROR(SEARCH("PASSED",F110)))</formula>
    </cfRule>
  </conditionalFormatting>
  <conditionalFormatting sqref="G110">
    <cfRule type="containsText" dxfId="2154" priority="731" operator="containsText" text="BLOCKED">
      <formula>NOT(ISERROR(SEARCH("BLOCKED",G110)))</formula>
    </cfRule>
    <cfRule type="containsText" dxfId="2153" priority="732" operator="containsText" text="N/A">
      <formula>NOT(ISERROR(SEARCH("N/A",G110)))</formula>
    </cfRule>
    <cfRule type="containsText" dxfId="2152" priority="733" operator="containsText" text="UNTESTED">
      <formula>NOT(ISERROR(SEARCH("UNTESTED",G110)))</formula>
    </cfRule>
    <cfRule type="containsText" dxfId="2151" priority="734" operator="containsText" text="FAILED">
      <formula>NOT(ISERROR(SEARCH("FAILED",G110)))</formula>
    </cfRule>
    <cfRule type="containsText" dxfId="2150" priority="735" operator="containsText" text="PASSED">
      <formula>NOT(ISERROR(SEARCH("PASSED",G110)))</formula>
    </cfRule>
  </conditionalFormatting>
  <conditionalFormatting sqref="A110:A111 J110:XFD111">
    <cfRule type="containsText" dxfId="2149" priority="741" operator="containsText" text="BLOCKED">
      <formula>NOT(ISERROR(SEARCH("BLOCKED",A110)))</formula>
    </cfRule>
    <cfRule type="containsText" dxfId="2148" priority="742" operator="containsText" text="N/A">
      <formula>NOT(ISERROR(SEARCH("N/A",A110)))</formula>
    </cfRule>
    <cfRule type="containsText" dxfId="2147" priority="743" operator="containsText" text="UNTESTED">
      <formula>NOT(ISERROR(SEARCH("UNTESTED",A110)))</formula>
    </cfRule>
    <cfRule type="containsText" dxfId="2146" priority="744" operator="containsText" text="FAILED">
      <formula>NOT(ISERROR(SEARCH("FAILED",A110)))</formula>
    </cfRule>
    <cfRule type="containsText" dxfId="2145" priority="745" operator="containsText" text="PASSED">
      <formula>NOT(ISERROR(SEARCH("PASSED",A110)))</formula>
    </cfRule>
  </conditionalFormatting>
  <conditionalFormatting sqref="I111">
    <cfRule type="containsText" dxfId="2144" priority="726" operator="containsText" text="BLOCKED">
      <formula>NOT(ISERROR(SEARCH("BLOCKED",I111)))</formula>
    </cfRule>
    <cfRule type="containsText" dxfId="2143" priority="727" operator="containsText" text="N/A">
      <formula>NOT(ISERROR(SEARCH("N/A",I111)))</formula>
    </cfRule>
    <cfRule type="containsText" dxfId="2142" priority="728" operator="containsText" text="UNTESTED">
      <formula>NOT(ISERROR(SEARCH("UNTESTED",I111)))</formula>
    </cfRule>
    <cfRule type="containsText" dxfId="2141" priority="729" operator="containsText" text="FAILED">
      <formula>NOT(ISERROR(SEARCH("FAILED",I111)))</formula>
    </cfRule>
    <cfRule type="containsText" dxfId="2140" priority="730" operator="containsText" text="PASSED">
      <formula>NOT(ISERROR(SEARCH("PASSED",I111)))</formula>
    </cfRule>
  </conditionalFormatting>
  <conditionalFormatting sqref="F111">
    <cfRule type="containsText" dxfId="2139" priority="721" operator="containsText" text="BLOCKED">
      <formula>NOT(ISERROR(SEARCH("BLOCKED",F111)))</formula>
    </cfRule>
    <cfRule type="containsText" dxfId="2138" priority="722" operator="containsText" text="N/A">
      <formula>NOT(ISERROR(SEARCH("N/A",F111)))</formula>
    </cfRule>
    <cfRule type="containsText" dxfId="2137" priority="723" operator="containsText" text="UNTESTED">
      <formula>NOT(ISERROR(SEARCH("UNTESTED",F111)))</formula>
    </cfRule>
    <cfRule type="containsText" dxfId="2136" priority="724" operator="containsText" text="FAILED">
      <formula>NOT(ISERROR(SEARCH("FAILED",F111)))</formula>
    </cfRule>
    <cfRule type="containsText" dxfId="2135" priority="725" operator="containsText" text="PASSED">
      <formula>NOT(ISERROR(SEARCH("PASSED",F111)))</formula>
    </cfRule>
  </conditionalFormatting>
  <conditionalFormatting sqref="G111">
    <cfRule type="containsText" dxfId="2134" priority="716" operator="containsText" text="BLOCKED">
      <formula>NOT(ISERROR(SEARCH("BLOCKED",G111)))</formula>
    </cfRule>
    <cfRule type="containsText" dxfId="2133" priority="717" operator="containsText" text="N/A">
      <formula>NOT(ISERROR(SEARCH("N/A",G111)))</formula>
    </cfRule>
    <cfRule type="containsText" dxfId="2132" priority="718" operator="containsText" text="UNTESTED">
      <formula>NOT(ISERROR(SEARCH("UNTESTED",G111)))</formula>
    </cfRule>
    <cfRule type="containsText" dxfId="2131" priority="719" operator="containsText" text="FAILED">
      <formula>NOT(ISERROR(SEARCH("FAILED",G111)))</formula>
    </cfRule>
    <cfRule type="containsText" dxfId="2130" priority="720" operator="containsText" text="PASSED">
      <formula>NOT(ISERROR(SEARCH("PASSED",G111)))</formula>
    </cfRule>
  </conditionalFormatting>
  <conditionalFormatting sqref="A122">
    <cfRule type="containsText" dxfId="2129" priority="706" operator="containsText" text="BLOCKED">
      <formula>NOT(ISERROR(SEARCH("BLOCKED",A122)))</formula>
    </cfRule>
    <cfRule type="containsText" dxfId="2128" priority="707" operator="containsText" text="N/A">
      <formula>NOT(ISERROR(SEARCH("N/A",A122)))</formula>
    </cfRule>
    <cfRule type="containsText" dxfId="2127" priority="708" operator="containsText" text="UNTESTED">
      <formula>NOT(ISERROR(SEARCH("UNTESTED",A122)))</formula>
    </cfRule>
    <cfRule type="containsText" dxfId="2126" priority="709" operator="containsText" text="FAILED">
      <formula>NOT(ISERROR(SEARCH("FAILED",A122)))</formula>
    </cfRule>
    <cfRule type="containsText" dxfId="2125" priority="710" operator="containsText" text="PASSED">
      <formula>NOT(ISERROR(SEARCH("PASSED",A122)))</formula>
    </cfRule>
  </conditionalFormatting>
  <conditionalFormatting sqref="F122">
    <cfRule type="containsText" dxfId="2124" priority="701" operator="containsText" text="BLOCKED">
      <formula>NOT(ISERROR(SEARCH("BLOCKED",F122)))</formula>
    </cfRule>
    <cfRule type="containsText" dxfId="2123" priority="702" operator="containsText" text="N/A">
      <formula>NOT(ISERROR(SEARCH("N/A",F122)))</formula>
    </cfRule>
    <cfRule type="containsText" dxfId="2122" priority="703" operator="containsText" text="UNTESTED">
      <formula>NOT(ISERROR(SEARCH("UNTESTED",F122)))</formula>
    </cfRule>
    <cfRule type="containsText" dxfId="2121" priority="704" operator="containsText" text="FAILED">
      <formula>NOT(ISERROR(SEARCH("FAILED",F122)))</formula>
    </cfRule>
    <cfRule type="containsText" dxfId="2120" priority="705" operator="containsText" text="PASSED">
      <formula>NOT(ISERROR(SEARCH("PASSED",F122)))</formula>
    </cfRule>
  </conditionalFormatting>
  <conditionalFormatting sqref="G122">
    <cfRule type="containsText" dxfId="2119" priority="696" operator="containsText" text="BLOCKED">
      <formula>NOT(ISERROR(SEARCH("BLOCKED",G122)))</formula>
    </cfRule>
    <cfRule type="containsText" dxfId="2118" priority="697" operator="containsText" text="N/A">
      <formula>NOT(ISERROR(SEARCH("N/A",G122)))</formula>
    </cfRule>
    <cfRule type="containsText" dxfId="2117" priority="698" operator="containsText" text="UNTESTED">
      <formula>NOT(ISERROR(SEARCH("UNTESTED",G122)))</formula>
    </cfRule>
    <cfRule type="containsText" dxfId="2116" priority="699" operator="containsText" text="FAILED">
      <formula>NOT(ISERROR(SEARCH("FAILED",G122)))</formula>
    </cfRule>
    <cfRule type="containsText" dxfId="2115" priority="700" operator="containsText" text="PASSED">
      <formula>NOT(ISERROR(SEARCH("PASSED",G122)))</formula>
    </cfRule>
  </conditionalFormatting>
  <conditionalFormatting sqref="D122:E122">
    <cfRule type="containsText" dxfId="2114" priority="691" operator="containsText" text="BLOCKED">
      <formula>NOT(ISERROR(SEARCH("BLOCKED",D122)))</formula>
    </cfRule>
    <cfRule type="containsText" dxfId="2113" priority="692" operator="containsText" text="N/A">
      <formula>NOT(ISERROR(SEARCH("N/A",D122)))</formula>
    </cfRule>
    <cfRule type="containsText" dxfId="2112" priority="693" operator="containsText" text="UNTESTED">
      <formula>NOT(ISERROR(SEARCH("UNTESTED",D122)))</formula>
    </cfRule>
    <cfRule type="containsText" dxfId="2111" priority="694" operator="containsText" text="FAILED">
      <formula>NOT(ISERROR(SEARCH("FAILED",D122)))</formula>
    </cfRule>
    <cfRule type="containsText" dxfId="2110" priority="695" operator="containsText" text="PASSED">
      <formula>NOT(ISERROR(SEARCH("PASSED",D122)))</formula>
    </cfRule>
  </conditionalFormatting>
  <conditionalFormatting sqref="A123 K123:XFD123">
    <cfRule type="containsText" dxfId="2109" priority="686" operator="containsText" text="BLOCKED">
      <formula>NOT(ISERROR(SEARCH("BLOCKED",A123)))</formula>
    </cfRule>
    <cfRule type="containsText" dxfId="2108" priority="687" operator="containsText" text="N/A">
      <formula>NOT(ISERROR(SEARCH("N/A",A123)))</formula>
    </cfRule>
    <cfRule type="containsText" dxfId="2107" priority="688" operator="containsText" text="UNTESTED">
      <formula>NOT(ISERROR(SEARCH("UNTESTED",A123)))</formula>
    </cfRule>
    <cfRule type="containsText" dxfId="2106" priority="689" operator="containsText" text="FAILED">
      <formula>NOT(ISERROR(SEARCH("FAILED",A123)))</formula>
    </cfRule>
    <cfRule type="containsText" dxfId="2105" priority="690" operator="containsText" text="PASSED">
      <formula>NOT(ISERROR(SEARCH("PASSED",A123)))</formula>
    </cfRule>
  </conditionalFormatting>
  <conditionalFormatting sqref="F123">
    <cfRule type="containsText" dxfId="2104" priority="681" operator="containsText" text="BLOCKED">
      <formula>NOT(ISERROR(SEARCH("BLOCKED",F123)))</formula>
    </cfRule>
    <cfRule type="containsText" dxfId="2103" priority="682" operator="containsText" text="N/A">
      <formula>NOT(ISERROR(SEARCH("N/A",F123)))</formula>
    </cfRule>
    <cfRule type="containsText" dxfId="2102" priority="683" operator="containsText" text="UNTESTED">
      <formula>NOT(ISERROR(SEARCH("UNTESTED",F123)))</formula>
    </cfRule>
    <cfRule type="containsText" dxfId="2101" priority="684" operator="containsText" text="FAILED">
      <formula>NOT(ISERROR(SEARCH("FAILED",F123)))</formula>
    </cfRule>
    <cfRule type="containsText" dxfId="2100" priority="685" operator="containsText" text="PASSED">
      <formula>NOT(ISERROR(SEARCH("PASSED",F123)))</formula>
    </cfRule>
  </conditionalFormatting>
  <conditionalFormatting sqref="G123">
    <cfRule type="containsText" dxfId="2099" priority="676" operator="containsText" text="BLOCKED">
      <formula>NOT(ISERROR(SEARCH("BLOCKED",G123)))</formula>
    </cfRule>
    <cfRule type="containsText" dxfId="2098" priority="677" operator="containsText" text="N/A">
      <formula>NOT(ISERROR(SEARCH("N/A",G123)))</formula>
    </cfRule>
    <cfRule type="containsText" dxfId="2097" priority="678" operator="containsText" text="UNTESTED">
      <formula>NOT(ISERROR(SEARCH("UNTESTED",G123)))</formula>
    </cfRule>
    <cfRule type="containsText" dxfId="2096" priority="679" operator="containsText" text="FAILED">
      <formula>NOT(ISERROR(SEARCH("FAILED",G123)))</formula>
    </cfRule>
    <cfRule type="containsText" dxfId="2095" priority="680" operator="containsText" text="PASSED">
      <formula>NOT(ISERROR(SEARCH("PASSED",G123)))</formula>
    </cfRule>
  </conditionalFormatting>
  <conditionalFormatting sqref="D123:E123">
    <cfRule type="containsText" dxfId="2094" priority="671" operator="containsText" text="BLOCKED">
      <formula>NOT(ISERROR(SEARCH("BLOCKED",D123)))</formula>
    </cfRule>
    <cfRule type="containsText" dxfId="2093" priority="672" operator="containsText" text="N/A">
      <formula>NOT(ISERROR(SEARCH("N/A",D123)))</formula>
    </cfRule>
    <cfRule type="containsText" dxfId="2092" priority="673" operator="containsText" text="UNTESTED">
      <formula>NOT(ISERROR(SEARCH("UNTESTED",D123)))</formula>
    </cfRule>
    <cfRule type="containsText" dxfId="2091" priority="674" operator="containsText" text="FAILED">
      <formula>NOT(ISERROR(SEARCH("FAILED",D123)))</formula>
    </cfRule>
    <cfRule type="containsText" dxfId="2090" priority="675" operator="containsText" text="PASSED">
      <formula>NOT(ISERROR(SEARCH("PASSED",D123)))</formula>
    </cfRule>
  </conditionalFormatting>
  <conditionalFormatting sqref="J91">
    <cfRule type="containsText" dxfId="2089" priority="431" operator="containsText" text="BLOCKED">
      <formula>NOT(ISERROR(SEARCH("BLOCKED",J91)))</formula>
    </cfRule>
    <cfRule type="containsText" dxfId="2088" priority="432" operator="containsText" text="N/A">
      <formula>NOT(ISERROR(SEARCH("N/A",J91)))</formula>
    </cfRule>
    <cfRule type="containsText" dxfId="2087" priority="433" operator="containsText" text="UNTESTED">
      <formula>NOT(ISERROR(SEARCH("UNTESTED",J91)))</formula>
    </cfRule>
    <cfRule type="containsText" dxfId="2086" priority="434" operator="containsText" text="FAILED">
      <formula>NOT(ISERROR(SEARCH("FAILED",J91)))</formula>
    </cfRule>
    <cfRule type="containsText" dxfId="2085" priority="435" operator="containsText" text="PASSED">
      <formula>NOT(ISERROR(SEARCH("PASSED",J91)))</formula>
    </cfRule>
  </conditionalFormatting>
  <conditionalFormatting sqref="J65">
    <cfRule type="containsText" dxfId="2084" priority="656" operator="containsText" text="BLOCKED">
      <formula>NOT(ISERROR(SEARCH("BLOCKED",J65)))</formula>
    </cfRule>
    <cfRule type="containsText" dxfId="2083" priority="657" operator="containsText" text="N/A">
      <formula>NOT(ISERROR(SEARCH("N/A",J65)))</formula>
    </cfRule>
    <cfRule type="containsText" dxfId="2082" priority="658" operator="containsText" text="UNTESTED">
      <formula>NOT(ISERROR(SEARCH("UNTESTED",J65)))</formula>
    </cfRule>
    <cfRule type="containsText" dxfId="2081" priority="659" operator="containsText" text="FAILED">
      <formula>NOT(ISERROR(SEARCH("FAILED",J65)))</formula>
    </cfRule>
    <cfRule type="containsText" dxfId="2080" priority="660" operator="containsText" text="PASSED">
      <formula>NOT(ISERROR(SEARCH("PASSED",J65)))</formula>
    </cfRule>
  </conditionalFormatting>
  <conditionalFormatting sqref="J68">
    <cfRule type="containsText" dxfId="2079" priority="651" operator="containsText" text="BLOCKED">
      <formula>NOT(ISERROR(SEARCH("BLOCKED",J68)))</formula>
    </cfRule>
    <cfRule type="containsText" dxfId="2078" priority="652" operator="containsText" text="N/A">
      <formula>NOT(ISERROR(SEARCH("N/A",J68)))</formula>
    </cfRule>
    <cfRule type="containsText" dxfId="2077" priority="653" operator="containsText" text="UNTESTED">
      <formula>NOT(ISERROR(SEARCH("UNTESTED",J68)))</formula>
    </cfRule>
    <cfRule type="containsText" dxfId="2076" priority="654" operator="containsText" text="FAILED">
      <formula>NOT(ISERROR(SEARCH("FAILED",J68)))</formula>
    </cfRule>
    <cfRule type="containsText" dxfId="2075" priority="655" operator="containsText" text="PASSED">
      <formula>NOT(ISERROR(SEARCH("PASSED",J68)))</formula>
    </cfRule>
  </conditionalFormatting>
  <conditionalFormatting sqref="J126">
    <cfRule type="containsText" dxfId="2074" priority="646" operator="containsText" text="BLOCKED">
      <formula>NOT(ISERROR(SEARCH("BLOCKED",J126)))</formula>
    </cfRule>
    <cfRule type="containsText" dxfId="2073" priority="647" operator="containsText" text="N/A">
      <formula>NOT(ISERROR(SEARCH("N/A",J126)))</formula>
    </cfRule>
    <cfRule type="containsText" dxfId="2072" priority="648" operator="containsText" text="UNTESTED">
      <formula>NOT(ISERROR(SEARCH("UNTESTED",J126)))</formula>
    </cfRule>
    <cfRule type="containsText" dxfId="2071" priority="649" operator="containsText" text="FAILED">
      <formula>NOT(ISERROR(SEARCH("FAILED",J126)))</formula>
    </cfRule>
    <cfRule type="containsText" dxfId="2070" priority="650" operator="containsText" text="PASSED">
      <formula>NOT(ISERROR(SEARCH("PASSED",J126)))</formula>
    </cfRule>
  </conditionalFormatting>
  <conditionalFormatting sqref="J74">
    <cfRule type="containsText" dxfId="2069" priority="481" operator="containsText" text="BLOCKED">
      <formula>NOT(ISERROR(SEARCH("BLOCKED",J74)))</formula>
    </cfRule>
    <cfRule type="containsText" dxfId="2068" priority="482" operator="containsText" text="N/A">
      <formula>NOT(ISERROR(SEARCH("N/A",J74)))</formula>
    </cfRule>
    <cfRule type="containsText" dxfId="2067" priority="483" operator="containsText" text="UNTESTED">
      <formula>NOT(ISERROR(SEARCH("UNTESTED",J74)))</formula>
    </cfRule>
    <cfRule type="containsText" dxfId="2066" priority="484" operator="containsText" text="FAILED">
      <formula>NOT(ISERROR(SEARCH("FAILED",J74)))</formula>
    </cfRule>
    <cfRule type="containsText" dxfId="2065" priority="485" operator="containsText" text="PASSED">
      <formula>NOT(ISERROR(SEARCH("PASSED",J74)))</formula>
    </cfRule>
  </conditionalFormatting>
  <conditionalFormatting sqref="J75">
    <cfRule type="containsText" dxfId="2064" priority="476" operator="containsText" text="BLOCKED">
      <formula>NOT(ISERROR(SEARCH("BLOCKED",J75)))</formula>
    </cfRule>
    <cfRule type="containsText" dxfId="2063" priority="477" operator="containsText" text="N/A">
      <formula>NOT(ISERROR(SEARCH("N/A",J75)))</formula>
    </cfRule>
    <cfRule type="containsText" dxfId="2062" priority="478" operator="containsText" text="UNTESTED">
      <formula>NOT(ISERROR(SEARCH("UNTESTED",J75)))</formula>
    </cfRule>
    <cfRule type="containsText" dxfId="2061" priority="479" operator="containsText" text="FAILED">
      <formula>NOT(ISERROR(SEARCH("FAILED",J75)))</formula>
    </cfRule>
    <cfRule type="containsText" dxfId="2060" priority="480" operator="containsText" text="PASSED">
      <formula>NOT(ISERROR(SEARCH("PASSED",J75)))</formula>
    </cfRule>
  </conditionalFormatting>
  <conditionalFormatting sqref="J66">
    <cfRule type="containsText" dxfId="2059" priority="471" operator="containsText" text="BLOCKED">
      <formula>NOT(ISERROR(SEARCH("BLOCKED",J66)))</formula>
    </cfRule>
    <cfRule type="containsText" dxfId="2058" priority="472" operator="containsText" text="N/A">
      <formula>NOT(ISERROR(SEARCH("N/A",J66)))</formula>
    </cfRule>
    <cfRule type="containsText" dxfId="2057" priority="473" operator="containsText" text="UNTESTED">
      <formula>NOT(ISERROR(SEARCH("UNTESTED",J66)))</formula>
    </cfRule>
    <cfRule type="containsText" dxfId="2056" priority="474" operator="containsText" text="FAILED">
      <formula>NOT(ISERROR(SEARCH("FAILED",J66)))</formula>
    </cfRule>
    <cfRule type="containsText" dxfId="2055" priority="475" operator="containsText" text="PASSED">
      <formula>NOT(ISERROR(SEARCH("PASSED",J66)))</formula>
    </cfRule>
  </conditionalFormatting>
  <conditionalFormatting sqref="J62">
    <cfRule type="containsText" dxfId="2054" priority="466" operator="containsText" text="BLOCKED">
      <formula>NOT(ISERROR(SEARCH("BLOCKED",J62)))</formula>
    </cfRule>
    <cfRule type="containsText" dxfId="2053" priority="467" operator="containsText" text="N/A">
      <formula>NOT(ISERROR(SEARCH("N/A",J62)))</formula>
    </cfRule>
    <cfRule type="containsText" dxfId="2052" priority="468" operator="containsText" text="UNTESTED">
      <formula>NOT(ISERROR(SEARCH("UNTESTED",J62)))</formula>
    </cfRule>
    <cfRule type="containsText" dxfId="2051" priority="469" operator="containsText" text="FAILED">
      <formula>NOT(ISERROR(SEARCH("FAILED",J62)))</formula>
    </cfRule>
    <cfRule type="containsText" dxfId="2050" priority="470" operator="containsText" text="PASSED">
      <formula>NOT(ISERROR(SEARCH("PASSED",J62)))</formula>
    </cfRule>
  </conditionalFormatting>
  <conditionalFormatting sqref="J90">
    <cfRule type="containsText" dxfId="2049" priority="436" operator="containsText" text="BLOCKED">
      <formula>NOT(ISERROR(SEARCH("BLOCKED",J90)))</formula>
    </cfRule>
    <cfRule type="containsText" dxfId="2048" priority="437" operator="containsText" text="N/A">
      <formula>NOT(ISERROR(SEARCH("N/A",J90)))</formula>
    </cfRule>
    <cfRule type="containsText" dxfId="2047" priority="438" operator="containsText" text="UNTESTED">
      <formula>NOT(ISERROR(SEARCH("UNTESTED",J90)))</formula>
    </cfRule>
    <cfRule type="containsText" dxfId="2046" priority="439" operator="containsText" text="FAILED">
      <formula>NOT(ISERROR(SEARCH("FAILED",J90)))</formula>
    </cfRule>
    <cfRule type="containsText" dxfId="2045" priority="440" operator="containsText" text="PASSED">
      <formula>NOT(ISERROR(SEARCH("PASSED",J90)))</formula>
    </cfRule>
  </conditionalFormatting>
  <conditionalFormatting sqref="J89">
    <cfRule type="containsText" dxfId="2044" priority="441" operator="containsText" text="BLOCKED">
      <formula>NOT(ISERROR(SEARCH("BLOCKED",J89)))</formula>
    </cfRule>
    <cfRule type="containsText" dxfId="2043" priority="442" operator="containsText" text="N/A">
      <formula>NOT(ISERROR(SEARCH("N/A",J89)))</formula>
    </cfRule>
    <cfRule type="containsText" dxfId="2042" priority="443" operator="containsText" text="UNTESTED">
      <formula>NOT(ISERROR(SEARCH("UNTESTED",J89)))</formula>
    </cfRule>
    <cfRule type="containsText" dxfId="2041" priority="444" operator="containsText" text="FAILED">
      <formula>NOT(ISERROR(SEARCH("FAILED",J89)))</formula>
    </cfRule>
    <cfRule type="containsText" dxfId="2040" priority="445" operator="containsText" text="PASSED">
      <formula>NOT(ISERROR(SEARCH("PASSED",J89)))</formula>
    </cfRule>
  </conditionalFormatting>
  <conditionalFormatting sqref="J34">
    <cfRule type="containsText" dxfId="2039" priority="561" operator="containsText" text="BLOCKED">
      <formula>NOT(ISERROR(SEARCH("BLOCKED",J34)))</formula>
    </cfRule>
    <cfRule type="containsText" dxfId="2038" priority="562" operator="containsText" text="N/A">
      <formula>NOT(ISERROR(SEARCH("N/A",J34)))</formula>
    </cfRule>
    <cfRule type="containsText" dxfId="2037" priority="563" operator="containsText" text="UNTESTED">
      <formula>NOT(ISERROR(SEARCH("UNTESTED",J34)))</formula>
    </cfRule>
    <cfRule type="containsText" dxfId="2036" priority="564" operator="containsText" text="FAILED">
      <formula>NOT(ISERROR(SEARCH("FAILED",J34)))</formula>
    </cfRule>
    <cfRule type="containsText" dxfId="2035" priority="565" operator="containsText" text="PASSED">
      <formula>NOT(ISERROR(SEARCH("PASSED",J34)))</formula>
    </cfRule>
  </conditionalFormatting>
  <conditionalFormatting sqref="J35">
    <cfRule type="containsText" dxfId="2034" priority="556" operator="containsText" text="BLOCKED">
      <formula>NOT(ISERROR(SEARCH("BLOCKED",J35)))</formula>
    </cfRule>
    <cfRule type="containsText" dxfId="2033" priority="557" operator="containsText" text="N/A">
      <formula>NOT(ISERROR(SEARCH("N/A",J35)))</formula>
    </cfRule>
    <cfRule type="containsText" dxfId="2032" priority="558" operator="containsText" text="UNTESTED">
      <formula>NOT(ISERROR(SEARCH("UNTESTED",J35)))</formula>
    </cfRule>
    <cfRule type="containsText" dxfId="2031" priority="559" operator="containsText" text="FAILED">
      <formula>NOT(ISERROR(SEARCH("FAILED",J35)))</formula>
    </cfRule>
    <cfRule type="containsText" dxfId="2030" priority="560" operator="containsText" text="PASSED">
      <formula>NOT(ISERROR(SEARCH("PASSED",J35)))</formula>
    </cfRule>
  </conditionalFormatting>
  <conditionalFormatting sqref="J37">
    <cfRule type="containsText" dxfId="2029" priority="551" operator="containsText" text="BLOCKED">
      <formula>NOT(ISERROR(SEARCH("BLOCKED",J37)))</formula>
    </cfRule>
    <cfRule type="containsText" dxfId="2028" priority="552" operator="containsText" text="N/A">
      <formula>NOT(ISERROR(SEARCH("N/A",J37)))</formula>
    </cfRule>
    <cfRule type="containsText" dxfId="2027" priority="553" operator="containsText" text="UNTESTED">
      <formula>NOT(ISERROR(SEARCH("UNTESTED",J37)))</formula>
    </cfRule>
    <cfRule type="containsText" dxfId="2026" priority="554" operator="containsText" text="FAILED">
      <formula>NOT(ISERROR(SEARCH("FAILED",J37)))</formula>
    </cfRule>
    <cfRule type="containsText" dxfId="2025" priority="555" operator="containsText" text="PASSED">
      <formula>NOT(ISERROR(SEARCH("PASSED",J37)))</formula>
    </cfRule>
  </conditionalFormatting>
  <conditionalFormatting sqref="J39">
    <cfRule type="containsText" dxfId="2024" priority="546" operator="containsText" text="BLOCKED">
      <formula>NOT(ISERROR(SEARCH("BLOCKED",J39)))</formula>
    </cfRule>
    <cfRule type="containsText" dxfId="2023" priority="547" operator="containsText" text="N/A">
      <formula>NOT(ISERROR(SEARCH("N/A",J39)))</formula>
    </cfRule>
    <cfRule type="containsText" dxfId="2022" priority="548" operator="containsText" text="UNTESTED">
      <formula>NOT(ISERROR(SEARCH("UNTESTED",J39)))</formula>
    </cfRule>
    <cfRule type="containsText" dxfId="2021" priority="549" operator="containsText" text="FAILED">
      <formula>NOT(ISERROR(SEARCH("FAILED",J39)))</formula>
    </cfRule>
    <cfRule type="containsText" dxfId="2020" priority="550" operator="containsText" text="PASSED">
      <formula>NOT(ISERROR(SEARCH("PASSED",J39)))</formula>
    </cfRule>
  </conditionalFormatting>
  <conditionalFormatting sqref="J40:J49">
    <cfRule type="containsText" dxfId="2019" priority="541" operator="containsText" text="BLOCKED">
      <formula>NOT(ISERROR(SEARCH("BLOCKED",J40)))</formula>
    </cfRule>
    <cfRule type="containsText" dxfId="2018" priority="542" operator="containsText" text="N/A">
      <formula>NOT(ISERROR(SEARCH("N/A",J40)))</formula>
    </cfRule>
    <cfRule type="containsText" dxfId="2017" priority="543" operator="containsText" text="UNTESTED">
      <formula>NOT(ISERROR(SEARCH("UNTESTED",J40)))</formula>
    </cfRule>
    <cfRule type="containsText" dxfId="2016" priority="544" operator="containsText" text="FAILED">
      <formula>NOT(ISERROR(SEARCH("FAILED",J40)))</formula>
    </cfRule>
    <cfRule type="containsText" dxfId="2015" priority="545" operator="containsText" text="PASSED">
      <formula>NOT(ISERROR(SEARCH("PASSED",J40)))</formula>
    </cfRule>
  </conditionalFormatting>
  <conditionalFormatting sqref="J38">
    <cfRule type="containsText" dxfId="2014" priority="536" operator="containsText" text="BLOCKED">
      <formula>NOT(ISERROR(SEARCH("BLOCKED",J38)))</formula>
    </cfRule>
    <cfRule type="containsText" dxfId="2013" priority="537" operator="containsText" text="N/A">
      <formula>NOT(ISERROR(SEARCH("N/A",J38)))</formula>
    </cfRule>
    <cfRule type="containsText" dxfId="2012" priority="538" operator="containsText" text="UNTESTED">
      <formula>NOT(ISERROR(SEARCH("UNTESTED",J38)))</formula>
    </cfRule>
    <cfRule type="containsText" dxfId="2011" priority="539" operator="containsText" text="FAILED">
      <formula>NOT(ISERROR(SEARCH("FAILED",J38)))</formula>
    </cfRule>
    <cfRule type="containsText" dxfId="2010" priority="540" operator="containsText" text="PASSED">
      <formula>NOT(ISERROR(SEARCH("PASSED",J38)))</formula>
    </cfRule>
  </conditionalFormatting>
  <conditionalFormatting sqref="J94">
    <cfRule type="containsText" dxfId="2009" priority="401" operator="containsText" text="BLOCKED">
      <formula>NOT(ISERROR(SEARCH("BLOCKED",J94)))</formula>
    </cfRule>
    <cfRule type="containsText" dxfId="2008" priority="402" operator="containsText" text="N/A">
      <formula>NOT(ISERROR(SEARCH("N/A",J94)))</formula>
    </cfRule>
    <cfRule type="containsText" dxfId="2007" priority="403" operator="containsText" text="UNTESTED">
      <formula>NOT(ISERROR(SEARCH("UNTESTED",J94)))</formula>
    </cfRule>
    <cfRule type="containsText" dxfId="2006" priority="404" operator="containsText" text="FAILED">
      <formula>NOT(ISERROR(SEARCH("FAILED",J94)))</formula>
    </cfRule>
    <cfRule type="containsText" dxfId="2005" priority="405" operator="containsText" text="PASSED">
      <formula>NOT(ISERROR(SEARCH("PASSED",J94)))</formula>
    </cfRule>
  </conditionalFormatting>
  <conditionalFormatting sqref="J50">
    <cfRule type="containsText" dxfId="2004" priority="526" operator="containsText" text="BLOCKED">
      <formula>NOT(ISERROR(SEARCH("BLOCKED",J50)))</formula>
    </cfRule>
    <cfRule type="containsText" dxfId="2003" priority="527" operator="containsText" text="N/A">
      <formula>NOT(ISERROR(SEARCH("N/A",J50)))</formula>
    </cfRule>
    <cfRule type="containsText" dxfId="2002" priority="528" operator="containsText" text="UNTESTED">
      <formula>NOT(ISERROR(SEARCH("UNTESTED",J50)))</formula>
    </cfRule>
    <cfRule type="containsText" dxfId="2001" priority="529" operator="containsText" text="FAILED">
      <formula>NOT(ISERROR(SEARCH("FAILED",J50)))</formula>
    </cfRule>
    <cfRule type="containsText" dxfId="2000" priority="530" operator="containsText" text="PASSED">
      <formula>NOT(ISERROR(SEARCH("PASSED",J50)))</formula>
    </cfRule>
  </conditionalFormatting>
  <conditionalFormatting sqref="J51">
    <cfRule type="containsText" dxfId="1999" priority="521" operator="containsText" text="BLOCKED">
      <formula>NOT(ISERROR(SEARCH("BLOCKED",J51)))</formula>
    </cfRule>
    <cfRule type="containsText" dxfId="1998" priority="522" operator="containsText" text="N/A">
      <formula>NOT(ISERROR(SEARCH("N/A",J51)))</formula>
    </cfRule>
    <cfRule type="containsText" dxfId="1997" priority="523" operator="containsText" text="UNTESTED">
      <formula>NOT(ISERROR(SEARCH("UNTESTED",J51)))</formula>
    </cfRule>
    <cfRule type="containsText" dxfId="1996" priority="524" operator="containsText" text="FAILED">
      <formula>NOT(ISERROR(SEARCH("FAILED",J51)))</formula>
    </cfRule>
    <cfRule type="containsText" dxfId="1995" priority="525" operator="containsText" text="PASSED">
      <formula>NOT(ISERROR(SEARCH("PASSED",J51)))</formula>
    </cfRule>
  </conditionalFormatting>
  <conditionalFormatting sqref="J52">
    <cfRule type="containsText" dxfId="1994" priority="516" operator="containsText" text="BLOCKED">
      <formula>NOT(ISERROR(SEARCH("BLOCKED",J52)))</formula>
    </cfRule>
    <cfRule type="containsText" dxfId="1993" priority="517" operator="containsText" text="N/A">
      <formula>NOT(ISERROR(SEARCH("N/A",J52)))</formula>
    </cfRule>
    <cfRule type="containsText" dxfId="1992" priority="518" operator="containsText" text="UNTESTED">
      <formula>NOT(ISERROR(SEARCH("UNTESTED",J52)))</formula>
    </cfRule>
    <cfRule type="containsText" dxfId="1991" priority="519" operator="containsText" text="FAILED">
      <formula>NOT(ISERROR(SEARCH("FAILED",J52)))</formula>
    </cfRule>
    <cfRule type="containsText" dxfId="1990" priority="520" operator="containsText" text="PASSED">
      <formula>NOT(ISERROR(SEARCH("PASSED",J52)))</formula>
    </cfRule>
  </conditionalFormatting>
  <conditionalFormatting sqref="J53">
    <cfRule type="containsText" dxfId="1989" priority="511" operator="containsText" text="BLOCKED">
      <formula>NOT(ISERROR(SEARCH("BLOCKED",J53)))</formula>
    </cfRule>
    <cfRule type="containsText" dxfId="1988" priority="512" operator="containsText" text="N/A">
      <formula>NOT(ISERROR(SEARCH("N/A",J53)))</formula>
    </cfRule>
    <cfRule type="containsText" dxfId="1987" priority="513" operator="containsText" text="UNTESTED">
      <formula>NOT(ISERROR(SEARCH("UNTESTED",J53)))</formula>
    </cfRule>
    <cfRule type="containsText" dxfId="1986" priority="514" operator="containsText" text="FAILED">
      <formula>NOT(ISERROR(SEARCH("FAILED",J53)))</formula>
    </cfRule>
    <cfRule type="containsText" dxfId="1985" priority="515" operator="containsText" text="PASSED">
      <formula>NOT(ISERROR(SEARCH("PASSED",J53)))</formula>
    </cfRule>
  </conditionalFormatting>
  <conditionalFormatting sqref="J54">
    <cfRule type="containsText" dxfId="1984" priority="506" operator="containsText" text="BLOCKED">
      <formula>NOT(ISERROR(SEARCH("BLOCKED",J54)))</formula>
    </cfRule>
    <cfRule type="containsText" dxfId="1983" priority="507" operator="containsText" text="N/A">
      <formula>NOT(ISERROR(SEARCH("N/A",J54)))</formula>
    </cfRule>
    <cfRule type="containsText" dxfId="1982" priority="508" operator="containsText" text="UNTESTED">
      <formula>NOT(ISERROR(SEARCH("UNTESTED",J54)))</formula>
    </cfRule>
    <cfRule type="containsText" dxfId="1981" priority="509" operator="containsText" text="FAILED">
      <formula>NOT(ISERROR(SEARCH("FAILED",J54)))</formula>
    </cfRule>
    <cfRule type="containsText" dxfId="1980" priority="510" operator="containsText" text="PASSED">
      <formula>NOT(ISERROR(SEARCH("PASSED",J54)))</formula>
    </cfRule>
  </conditionalFormatting>
  <conditionalFormatting sqref="J55">
    <cfRule type="containsText" dxfId="1979" priority="501" operator="containsText" text="BLOCKED">
      <formula>NOT(ISERROR(SEARCH("BLOCKED",J55)))</formula>
    </cfRule>
    <cfRule type="containsText" dxfId="1978" priority="502" operator="containsText" text="N/A">
      <formula>NOT(ISERROR(SEARCH("N/A",J55)))</formula>
    </cfRule>
    <cfRule type="containsText" dxfId="1977" priority="503" operator="containsText" text="UNTESTED">
      <formula>NOT(ISERROR(SEARCH("UNTESTED",J55)))</formula>
    </cfRule>
    <cfRule type="containsText" dxfId="1976" priority="504" operator="containsText" text="FAILED">
      <formula>NOT(ISERROR(SEARCH("FAILED",J55)))</formula>
    </cfRule>
    <cfRule type="containsText" dxfId="1975" priority="505" operator="containsText" text="PASSED">
      <formula>NOT(ISERROR(SEARCH("PASSED",J55)))</formula>
    </cfRule>
  </conditionalFormatting>
  <conditionalFormatting sqref="J92">
    <cfRule type="containsText" dxfId="1974" priority="411" operator="containsText" text="BLOCKED">
      <formula>NOT(ISERROR(SEARCH("BLOCKED",J92)))</formula>
    </cfRule>
    <cfRule type="containsText" dxfId="1973" priority="412" operator="containsText" text="N/A">
      <formula>NOT(ISERROR(SEARCH("N/A",J92)))</formula>
    </cfRule>
    <cfRule type="containsText" dxfId="1972" priority="413" operator="containsText" text="UNTESTED">
      <formula>NOT(ISERROR(SEARCH("UNTESTED",J92)))</formula>
    </cfRule>
    <cfRule type="containsText" dxfId="1971" priority="414" operator="containsText" text="FAILED">
      <formula>NOT(ISERROR(SEARCH("FAILED",J92)))</formula>
    </cfRule>
    <cfRule type="containsText" dxfId="1970" priority="415" operator="containsText" text="PASSED">
      <formula>NOT(ISERROR(SEARCH("PASSED",J92)))</formula>
    </cfRule>
  </conditionalFormatting>
  <conditionalFormatting sqref="J93">
    <cfRule type="containsText" dxfId="1969" priority="406" operator="containsText" text="BLOCKED">
      <formula>NOT(ISERROR(SEARCH("BLOCKED",J93)))</formula>
    </cfRule>
    <cfRule type="containsText" dxfId="1968" priority="407" operator="containsText" text="N/A">
      <formula>NOT(ISERROR(SEARCH("N/A",J93)))</formula>
    </cfRule>
    <cfRule type="containsText" dxfId="1967" priority="408" operator="containsText" text="UNTESTED">
      <formula>NOT(ISERROR(SEARCH("UNTESTED",J93)))</formula>
    </cfRule>
    <cfRule type="containsText" dxfId="1966" priority="409" operator="containsText" text="FAILED">
      <formula>NOT(ISERROR(SEARCH("FAILED",J93)))</formula>
    </cfRule>
    <cfRule type="containsText" dxfId="1965" priority="410" operator="containsText" text="PASSED">
      <formula>NOT(ISERROR(SEARCH("PASSED",J93)))</formula>
    </cfRule>
  </conditionalFormatting>
  <conditionalFormatting sqref="J115">
    <cfRule type="containsText" dxfId="1964" priority="396" operator="containsText" text="BLOCKED">
      <formula>NOT(ISERROR(SEARCH("BLOCKED",J108)))</formula>
    </cfRule>
    <cfRule type="containsText" dxfId="1963" priority="397" operator="containsText" text="N/A">
      <formula>NOT(ISERROR(SEARCH("N/A",J108)))</formula>
    </cfRule>
    <cfRule type="containsText" dxfId="1962" priority="398" operator="containsText" text="UNTESTED">
      <formula>NOT(ISERROR(SEARCH("UNTESTED",J108)))</formula>
    </cfRule>
    <cfRule type="containsText" dxfId="1961" priority="399" operator="containsText" text="FAILED">
      <formula>NOT(ISERROR(SEARCH("FAILED",J108)))</formula>
    </cfRule>
    <cfRule type="containsText" dxfId="1960" priority="400" operator="containsText" text="PASSED">
      <formula>NOT(ISERROR(SEARCH("PASSED",J108)))</formula>
    </cfRule>
  </conditionalFormatting>
  <conditionalFormatting sqref="J123">
    <cfRule type="containsText" dxfId="1959" priority="391" operator="containsText" text="BLOCKED">
      <formula>NOT(ISERROR(SEARCH("BLOCKED",J123)))</formula>
    </cfRule>
    <cfRule type="containsText" dxfId="1958" priority="392" operator="containsText" text="N/A">
      <formula>NOT(ISERROR(SEARCH("N/A",J123)))</formula>
    </cfRule>
    <cfRule type="containsText" dxfId="1957" priority="393" operator="containsText" text="UNTESTED">
      <formula>NOT(ISERROR(SEARCH("UNTESTED",J123)))</formula>
    </cfRule>
    <cfRule type="containsText" dxfId="1956" priority="394" operator="containsText" text="FAILED">
      <formula>NOT(ISERROR(SEARCH("FAILED",J123)))</formula>
    </cfRule>
    <cfRule type="containsText" dxfId="1955" priority="395" operator="containsText" text="PASSED">
      <formula>NOT(ISERROR(SEARCH("PASSED",J123)))</formula>
    </cfRule>
  </conditionalFormatting>
  <conditionalFormatting sqref="I128">
    <cfRule type="containsText" dxfId="1954" priority="386" operator="containsText" text="BLOCKED">
      <formula>NOT(ISERROR(SEARCH("BLOCKED",I128)))</formula>
    </cfRule>
    <cfRule type="containsText" dxfId="1953" priority="387" operator="containsText" text="N/A">
      <formula>NOT(ISERROR(SEARCH("N/A",I128)))</formula>
    </cfRule>
    <cfRule type="containsText" dxfId="1952" priority="388" operator="containsText" text="UNTESTED">
      <formula>NOT(ISERROR(SEARCH("UNTESTED",I128)))</formula>
    </cfRule>
    <cfRule type="containsText" dxfId="1951" priority="389" operator="containsText" text="FAILED">
      <formula>NOT(ISERROR(SEARCH("FAILED",I128)))</formula>
    </cfRule>
    <cfRule type="containsText" dxfId="1950" priority="390" operator="containsText" text="PASSED">
      <formula>NOT(ISERROR(SEARCH("PASSED",I128)))</formula>
    </cfRule>
  </conditionalFormatting>
  <conditionalFormatting sqref="H119">
    <cfRule type="containsText" dxfId="1949" priority="126" operator="containsText" text="BLOCKED">
      <formula>NOT(ISERROR(SEARCH("BLOCKED",H119)))</formula>
    </cfRule>
    <cfRule type="containsText" dxfId="1948" priority="127" operator="containsText" text="N/A">
      <formula>NOT(ISERROR(SEARCH("N/A",H119)))</formula>
    </cfRule>
    <cfRule type="containsText" dxfId="1947" priority="128" operator="containsText" text="UNTESTED">
      <formula>NOT(ISERROR(SEARCH("UNTESTED",H119)))</formula>
    </cfRule>
    <cfRule type="containsText" dxfId="1946" priority="129" operator="containsText" text="FAILED">
      <formula>NOT(ISERROR(SEARCH("FAILED",H119)))</formula>
    </cfRule>
    <cfRule type="containsText" dxfId="1945" priority="130" operator="containsText" text="PASSED">
      <formula>NOT(ISERROR(SEARCH("PASSED",H119)))</formula>
    </cfRule>
  </conditionalFormatting>
  <conditionalFormatting sqref="I86">
    <cfRule type="containsText" dxfId="1944" priority="136" operator="containsText" text="BLOCKED">
      <formula>NOT(ISERROR(SEARCH("BLOCKED",I86)))</formula>
    </cfRule>
    <cfRule type="containsText" dxfId="1943" priority="137" operator="containsText" text="N/A">
      <formula>NOT(ISERROR(SEARCH("N/A",I86)))</formula>
    </cfRule>
    <cfRule type="containsText" dxfId="1942" priority="138" operator="containsText" text="UNTESTED">
      <formula>NOT(ISERROR(SEARCH("UNTESTED",I86)))</formula>
    </cfRule>
    <cfRule type="containsText" dxfId="1941" priority="139" operator="containsText" text="FAILED">
      <formula>NOT(ISERROR(SEARCH("FAILED",I86)))</formula>
    </cfRule>
    <cfRule type="containsText" dxfId="1940" priority="140" operator="containsText" text="PASSED">
      <formula>NOT(ISERROR(SEARCH("PASSED",I86)))</formula>
    </cfRule>
  </conditionalFormatting>
  <conditionalFormatting sqref="H18:H32">
    <cfRule type="containsText" dxfId="1939" priority="121" operator="containsText" text="BLOCKED">
      <formula>NOT(ISERROR(SEARCH("BLOCKED",H18)))</formula>
    </cfRule>
    <cfRule type="containsText" dxfId="1938" priority="122" operator="containsText" text="N/A">
      <formula>NOT(ISERROR(SEARCH("N/A",H18)))</formula>
    </cfRule>
    <cfRule type="containsText" dxfId="1937" priority="123" operator="containsText" text="UNTESTED">
      <formula>NOT(ISERROR(SEARCH("UNTESTED",H18)))</formula>
    </cfRule>
    <cfRule type="containsText" dxfId="1936" priority="124" operator="containsText" text="FAILED">
      <formula>NOT(ISERROR(SEARCH("FAILED",H18)))</formula>
    </cfRule>
    <cfRule type="containsText" dxfId="1935" priority="125" operator="containsText" text="PASSED">
      <formula>NOT(ISERROR(SEARCH("PASSED",H18)))</formula>
    </cfRule>
  </conditionalFormatting>
  <conditionalFormatting sqref="H16">
    <cfRule type="containsText" dxfId="1934" priority="116" operator="containsText" text="BLOCKED">
      <formula>NOT(ISERROR(SEARCH("BLOCKED",H16)))</formula>
    </cfRule>
    <cfRule type="containsText" dxfId="1933" priority="117" operator="containsText" text="N/A">
      <formula>NOT(ISERROR(SEARCH("N/A",H16)))</formula>
    </cfRule>
    <cfRule type="containsText" dxfId="1932" priority="118" operator="containsText" text="UNTESTED">
      <formula>NOT(ISERROR(SEARCH("UNTESTED",H16)))</formula>
    </cfRule>
    <cfRule type="containsText" dxfId="1931" priority="119" operator="containsText" text="FAILED">
      <formula>NOT(ISERROR(SEARCH("FAILED",H16)))</formula>
    </cfRule>
    <cfRule type="containsText" dxfId="1930" priority="120" operator="containsText" text="PASSED">
      <formula>NOT(ISERROR(SEARCH("PASSED",H16)))</formula>
    </cfRule>
  </conditionalFormatting>
  <conditionalFormatting sqref="I96">
    <cfRule type="containsText" dxfId="1929" priority="226" operator="containsText" text="BLOCKED">
      <formula>NOT(ISERROR(SEARCH("BLOCKED",I96)))</formula>
    </cfRule>
    <cfRule type="containsText" dxfId="1928" priority="227" operator="containsText" text="N/A">
      <formula>NOT(ISERROR(SEARCH("N/A",I96)))</formula>
    </cfRule>
    <cfRule type="containsText" dxfId="1927" priority="228" operator="containsText" text="UNTESTED">
      <formula>NOT(ISERROR(SEARCH("UNTESTED",I96)))</formula>
    </cfRule>
    <cfRule type="containsText" dxfId="1926" priority="229" operator="containsText" text="FAILED">
      <formula>NOT(ISERROR(SEARCH("FAILED",I96)))</formula>
    </cfRule>
    <cfRule type="containsText" dxfId="1925" priority="230" operator="containsText" text="PASSED">
      <formula>NOT(ISERROR(SEARCH("PASSED",I96)))</formula>
    </cfRule>
  </conditionalFormatting>
  <conditionalFormatting sqref="I112">
    <cfRule type="containsText" dxfId="1924" priority="221" operator="containsText" text="BLOCKED">
      <formula>NOT(ISERROR(SEARCH("BLOCKED",I112)))</formula>
    </cfRule>
    <cfRule type="containsText" dxfId="1923" priority="222" operator="containsText" text="N/A">
      <formula>NOT(ISERROR(SEARCH("N/A",I112)))</formula>
    </cfRule>
    <cfRule type="containsText" dxfId="1922" priority="223" operator="containsText" text="UNTESTED">
      <formula>NOT(ISERROR(SEARCH("UNTESTED",I112)))</formula>
    </cfRule>
    <cfRule type="containsText" dxfId="1921" priority="224" operator="containsText" text="FAILED">
      <formula>NOT(ISERROR(SEARCH("FAILED",I112)))</formula>
    </cfRule>
    <cfRule type="containsText" dxfId="1920" priority="225" operator="containsText" text="PASSED">
      <formula>NOT(ISERROR(SEARCH("PASSED",I112)))</formula>
    </cfRule>
  </conditionalFormatting>
  <conditionalFormatting sqref="I126:I127">
    <cfRule type="containsText" dxfId="1919" priority="216" operator="containsText" text="BLOCKED">
      <formula>NOT(ISERROR(SEARCH("BLOCKED",I126)))</formula>
    </cfRule>
    <cfRule type="containsText" dxfId="1918" priority="217" operator="containsText" text="N/A">
      <formula>NOT(ISERROR(SEARCH("N/A",I126)))</formula>
    </cfRule>
    <cfRule type="containsText" dxfId="1917" priority="218" operator="containsText" text="UNTESTED">
      <formula>NOT(ISERROR(SEARCH("UNTESTED",I126)))</formula>
    </cfRule>
    <cfRule type="containsText" dxfId="1916" priority="219" operator="containsText" text="FAILED">
      <formula>NOT(ISERROR(SEARCH("FAILED",I126)))</formula>
    </cfRule>
    <cfRule type="containsText" dxfId="1915" priority="220" operator="containsText" text="PASSED">
      <formula>NOT(ISERROR(SEARCH("PASSED",I126)))</formula>
    </cfRule>
  </conditionalFormatting>
  <conditionalFormatting sqref="J63">
    <cfRule type="containsText" dxfId="1914" priority="211" operator="containsText" text="BLOCKED">
      <formula>NOT(ISERROR(SEARCH("BLOCKED",J63)))</formula>
    </cfRule>
    <cfRule type="containsText" dxfId="1913" priority="212" operator="containsText" text="N/A">
      <formula>NOT(ISERROR(SEARCH("N/A",J63)))</formula>
    </cfRule>
    <cfRule type="containsText" dxfId="1912" priority="213" operator="containsText" text="UNTESTED">
      <formula>NOT(ISERROR(SEARCH("UNTESTED",J63)))</formula>
    </cfRule>
    <cfRule type="containsText" dxfId="1911" priority="214" operator="containsText" text="FAILED">
      <formula>NOT(ISERROR(SEARCH("FAILED",J63)))</formula>
    </cfRule>
    <cfRule type="containsText" dxfId="1910" priority="215" operator="containsText" text="PASSED">
      <formula>NOT(ISERROR(SEARCH("PASSED",J63)))</formula>
    </cfRule>
  </conditionalFormatting>
  <conditionalFormatting sqref="I63">
    <cfRule type="containsText" dxfId="1909" priority="206" operator="containsText" text="BLOCKED">
      <formula>NOT(ISERROR(SEARCH("BLOCKED",I63)))</formula>
    </cfRule>
    <cfRule type="containsText" dxfId="1908" priority="207" operator="containsText" text="N/A">
      <formula>NOT(ISERROR(SEARCH("N/A",I63)))</formula>
    </cfRule>
    <cfRule type="containsText" dxfId="1907" priority="208" operator="containsText" text="UNTESTED">
      <formula>NOT(ISERROR(SEARCH("UNTESTED",I63)))</formula>
    </cfRule>
    <cfRule type="containsText" dxfId="1906" priority="209" operator="containsText" text="FAILED">
      <formula>NOT(ISERROR(SEARCH("FAILED",I63)))</formula>
    </cfRule>
    <cfRule type="containsText" dxfId="1905" priority="210" operator="containsText" text="PASSED">
      <formula>NOT(ISERROR(SEARCH("PASSED",I63)))</formula>
    </cfRule>
  </conditionalFormatting>
  <conditionalFormatting sqref="J64">
    <cfRule type="containsText" dxfId="1904" priority="201" operator="containsText" text="BLOCKED">
      <formula>NOT(ISERROR(SEARCH("BLOCKED",J64)))</formula>
    </cfRule>
    <cfRule type="containsText" dxfId="1903" priority="202" operator="containsText" text="N/A">
      <formula>NOT(ISERROR(SEARCH("N/A",J64)))</formula>
    </cfRule>
    <cfRule type="containsText" dxfId="1902" priority="203" operator="containsText" text="UNTESTED">
      <formula>NOT(ISERROR(SEARCH("UNTESTED",J64)))</formula>
    </cfRule>
    <cfRule type="containsText" dxfId="1901" priority="204" operator="containsText" text="FAILED">
      <formula>NOT(ISERROR(SEARCH("FAILED",J64)))</formula>
    </cfRule>
    <cfRule type="containsText" dxfId="1900" priority="205" operator="containsText" text="PASSED">
      <formula>NOT(ISERROR(SEARCH("PASSED",J64)))</formula>
    </cfRule>
  </conditionalFormatting>
  <conditionalFormatting sqref="I64">
    <cfRule type="containsText" dxfId="1899" priority="196" operator="containsText" text="BLOCKED">
      <formula>NOT(ISERROR(SEARCH("BLOCKED",I64)))</formula>
    </cfRule>
    <cfRule type="containsText" dxfId="1898" priority="197" operator="containsText" text="N/A">
      <formula>NOT(ISERROR(SEARCH("N/A",I64)))</formula>
    </cfRule>
    <cfRule type="containsText" dxfId="1897" priority="198" operator="containsText" text="UNTESTED">
      <formula>NOT(ISERROR(SEARCH("UNTESTED",I64)))</formula>
    </cfRule>
    <cfRule type="containsText" dxfId="1896" priority="199" operator="containsText" text="FAILED">
      <formula>NOT(ISERROR(SEARCH("FAILED",I64)))</formula>
    </cfRule>
    <cfRule type="containsText" dxfId="1895" priority="200" operator="containsText" text="PASSED">
      <formula>NOT(ISERROR(SEARCH("PASSED",I64)))</formula>
    </cfRule>
  </conditionalFormatting>
  <conditionalFormatting sqref="J69">
    <cfRule type="containsText" dxfId="1894" priority="191" operator="containsText" text="BLOCKED">
      <formula>NOT(ISERROR(SEARCH("BLOCKED",J69)))</formula>
    </cfRule>
    <cfRule type="containsText" dxfId="1893" priority="192" operator="containsText" text="N/A">
      <formula>NOT(ISERROR(SEARCH("N/A",J69)))</formula>
    </cfRule>
    <cfRule type="containsText" dxfId="1892" priority="193" operator="containsText" text="UNTESTED">
      <formula>NOT(ISERROR(SEARCH("UNTESTED",J69)))</formula>
    </cfRule>
    <cfRule type="containsText" dxfId="1891" priority="194" operator="containsText" text="FAILED">
      <formula>NOT(ISERROR(SEARCH("FAILED",J69)))</formula>
    </cfRule>
    <cfRule type="containsText" dxfId="1890" priority="195" operator="containsText" text="PASSED">
      <formula>NOT(ISERROR(SEARCH("PASSED",J69)))</formula>
    </cfRule>
  </conditionalFormatting>
  <conditionalFormatting sqref="I69">
    <cfRule type="containsText" dxfId="1889" priority="186" operator="containsText" text="BLOCKED">
      <formula>NOT(ISERROR(SEARCH("BLOCKED",I69)))</formula>
    </cfRule>
    <cfRule type="containsText" dxfId="1888" priority="187" operator="containsText" text="N/A">
      <formula>NOT(ISERROR(SEARCH("N/A",I69)))</formula>
    </cfRule>
    <cfRule type="containsText" dxfId="1887" priority="188" operator="containsText" text="UNTESTED">
      <formula>NOT(ISERROR(SEARCH("UNTESTED",I69)))</formula>
    </cfRule>
    <cfRule type="containsText" dxfId="1886" priority="189" operator="containsText" text="FAILED">
      <formula>NOT(ISERROR(SEARCH("FAILED",I69)))</formula>
    </cfRule>
    <cfRule type="containsText" dxfId="1885" priority="190" operator="containsText" text="PASSED">
      <formula>NOT(ISERROR(SEARCH("PASSED",I69)))</formula>
    </cfRule>
  </conditionalFormatting>
  <conditionalFormatting sqref="J71">
    <cfRule type="containsText" dxfId="1884" priority="181" operator="containsText" text="BLOCKED">
      <formula>NOT(ISERROR(SEARCH("BLOCKED",J71)))</formula>
    </cfRule>
    <cfRule type="containsText" dxfId="1883" priority="182" operator="containsText" text="N/A">
      <formula>NOT(ISERROR(SEARCH("N/A",J71)))</formula>
    </cfRule>
    <cfRule type="containsText" dxfId="1882" priority="183" operator="containsText" text="UNTESTED">
      <formula>NOT(ISERROR(SEARCH("UNTESTED",J71)))</formula>
    </cfRule>
    <cfRule type="containsText" dxfId="1881" priority="184" operator="containsText" text="FAILED">
      <formula>NOT(ISERROR(SEARCH("FAILED",J71)))</formula>
    </cfRule>
    <cfRule type="containsText" dxfId="1880" priority="185" operator="containsText" text="PASSED">
      <formula>NOT(ISERROR(SEARCH("PASSED",J71)))</formula>
    </cfRule>
  </conditionalFormatting>
  <conditionalFormatting sqref="I71">
    <cfRule type="containsText" dxfId="1879" priority="176" operator="containsText" text="BLOCKED">
      <formula>NOT(ISERROR(SEARCH("BLOCKED",I71)))</formula>
    </cfRule>
    <cfRule type="containsText" dxfId="1878" priority="177" operator="containsText" text="N/A">
      <formula>NOT(ISERROR(SEARCH("N/A",I71)))</formula>
    </cfRule>
    <cfRule type="containsText" dxfId="1877" priority="178" operator="containsText" text="UNTESTED">
      <formula>NOT(ISERROR(SEARCH("UNTESTED",I71)))</formula>
    </cfRule>
    <cfRule type="containsText" dxfId="1876" priority="179" operator="containsText" text="FAILED">
      <formula>NOT(ISERROR(SEARCH("FAILED",I71)))</formula>
    </cfRule>
    <cfRule type="containsText" dxfId="1875" priority="180" operator="containsText" text="PASSED">
      <formula>NOT(ISERROR(SEARCH("PASSED",I71)))</formula>
    </cfRule>
  </conditionalFormatting>
  <conditionalFormatting sqref="J78">
    <cfRule type="containsText" dxfId="1874" priority="171" operator="containsText" text="BLOCKED">
      <formula>NOT(ISERROR(SEARCH("BLOCKED",J78)))</formula>
    </cfRule>
    <cfRule type="containsText" dxfId="1873" priority="172" operator="containsText" text="N/A">
      <formula>NOT(ISERROR(SEARCH("N/A",J78)))</formula>
    </cfRule>
    <cfRule type="containsText" dxfId="1872" priority="173" operator="containsText" text="UNTESTED">
      <formula>NOT(ISERROR(SEARCH("UNTESTED",J78)))</formula>
    </cfRule>
    <cfRule type="containsText" dxfId="1871" priority="174" operator="containsText" text="FAILED">
      <formula>NOT(ISERROR(SEARCH("FAILED",J78)))</formula>
    </cfRule>
    <cfRule type="containsText" dxfId="1870" priority="175" operator="containsText" text="PASSED">
      <formula>NOT(ISERROR(SEARCH("PASSED",J78)))</formula>
    </cfRule>
  </conditionalFormatting>
  <conditionalFormatting sqref="I78">
    <cfRule type="containsText" dxfId="1869" priority="166" operator="containsText" text="BLOCKED">
      <formula>NOT(ISERROR(SEARCH("BLOCKED",I78)))</formula>
    </cfRule>
    <cfRule type="containsText" dxfId="1868" priority="167" operator="containsText" text="N/A">
      <formula>NOT(ISERROR(SEARCH("N/A",I78)))</formula>
    </cfRule>
    <cfRule type="containsText" dxfId="1867" priority="168" operator="containsText" text="UNTESTED">
      <formula>NOT(ISERROR(SEARCH("UNTESTED",I78)))</formula>
    </cfRule>
    <cfRule type="containsText" dxfId="1866" priority="169" operator="containsText" text="FAILED">
      <formula>NOT(ISERROR(SEARCH("FAILED",I78)))</formula>
    </cfRule>
    <cfRule type="containsText" dxfId="1865" priority="170" operator="containsText" text="PASSED">
      <formula>NOT(ISERROR(SEARCH("PASSED",I78)))</formula>
    </cfRule>
  </conditionalFormatting>
  <conditionalFormatting sqref="J79">
    <cfRule type="containsText" dxfId="1864" priority="161" operator="containsText" text="BLOCKED">
      <formula>NOT(ISERROR(SEARCH("BLOCKED",J79)))</formula>
    </cfRule>
    <cfRule type="containsText" dxfId="1863" priority="162" operator="containsText" text="N/A">
      <formula>NOT(ISERROR(SEARCH("N/A",J79)))</formula>
    </cfRule>
    <cfRule type="containsText" dxfId="1862" priority="163" operator="containsText" text="UNTESTED">
      <formula>NOT(ISERROR(SEARCH("UNTESTED",J79)))</formula>
    </cfRule>
    <cfRule type="containsText" dxfId="1861" priority="164" operator="containsText" text="FAILED">
      <formula>NOT(ISERROR(SEARCH("FAILED",J79)))</formula>
    </cfRule>
    <cfRule type="containsText" dxfId="1860" priority="165" operator="containsText" text="PASSED">
      <formula>NOT(ISERROR(SEARCH("PASSED",J79)))</formula>
    </cfRule>
  </conditionalFormatting>
  <conditionalFormatting sqref="I79">
    <cfRule type="containsText" dxfId="1859" priority="156" operator="containsText" text="BLOCKED">
      <formula>NOT(ISERROR(SEARCH("BLOCKED",I79)))</formula>
    </cfRule>
    <cfRule type="containsText" dxfId="1858" priority="157" operator="containsText" text="N/A">
      <formula>NOT(ISERROR(SEARCH("N/A",I79)))</formula>
    </cfRule>
    <cfRule type="containsText" dxfId="1857" priority="158" operator="containsText" text="UNTESTED">
      <formula>NOT(ISERROR(SEARCH("UNTESTED",I79)))</formula>
    </cfRule>
    <cfRule type="containsText" dxfId="1856" priority="159" operator="containsText" text="FAILED">
      <formula>NOT(ISERROR(SEARCH("FAILED",I79)))</formula>
    </cfRule>
    <cfRule type="containsText" dxfId="1855" priority="160" operator="containsText" text="PASSED">
      <formula>NOT(ISERROR(SEARCH("PASSED",I79)))</formula>
    </cfRule>
  </conditionalFormatting>
  <conditionalFormatting sqref="J84">
    <cfRule type="containsText" dxfId="1854" priority="151" operator="containsText" text="BLOCKED">
      <formula>NOT(ISERROR(SEARCH("BLOCKED",J84)))</formula>
    </cfRule>
    <cfRule type="containsText" dxfId="1853" priority="152" operator="containsText" text="N/A">
      <formula>NOT(ISERROR(SEARCH("N/A",J84)))</formula>
    </cfRule>
    <cfRule type="containsText" dxfId="1852" priority="153" operator="containsText" text="UNTESTED">
      <formula>NOT(ISERROR(SEARCH("UNTESTED",J84)))</formula>
    </cfRule>
    <cfRule type="containsText" dxfId="1851" priority="154" operator="containsText" text="FAILED">
      <formula>NOT(ISERROR(SEARCH("FAILED",J84)))</formula>
    </cfRule>
    <cfRule type="containsText" dxfId="1850" priority="155" operator="containsText" text="PASSED">
      <formula>NOT(ISERROR(SEARCH("PASSED",J84)))</formula>
    </cfRule>
  </conditionalFormatting>
  <conditionalFormatting sqref="I84">
    <cfRule type="containsText" dxfId="1849" priority="146" operator="containsText" text="BLOCKED">
      <formula>NOT(ISERROR(SEARCH("BLOCKED",I84)))</formula>
    </cfRule>
    <cfRule type="containsText" dxfId="1848" priority="147" operator="containsText" text="N/A">
      <formula>NOT(ISERROR(SEARCH("N/A",I84)))</formula>
    </cfRule>
    <cfRule type="containsText" dxfId="1847" priority="148" operator="containsText" text="UNTESTED">
      <formula>NOT(ISERROR(SEARCH("UNTESTED",I84)))</formula>
    </cfRule>
    <cfRule type="containsText" dxfId="1846" priority="149" operator="containsText" text="FAILED">
      <formula>NOT(ISERROR(SEARCH("FAILED",I84)))</formula>
    </cfRule>
    <cfRule type="containsText" dxfId="1845" priority="150" operator="containsText" text="PASSED">
      <formula>NOT(ISERROR(SEARCH("PASSED",I84)))</formula>
    </cfRule>
  </conditionalFormatting>
  <conditionalFormatting sqref="J86">
    <cfRule type="containsText" dxfId="1844" priority="141" operator="containsText" text="BLOCKED">
      <formula>NOT(ISERROR(SEARCH("BLOCKED",J86)))</formula>
    </cfRule>
    <cfRule type="containsText" dxfId="1843" priority="142" operator="containsText" text="N/A">
      <formula>NOT(ISERROR(SEARCH("N/A",J86)))</formula>
    </cfRule>
    <cfRule type="containsText" dxfId="1842" priority="143" operator="containsText" text="UNTESTED">
      <formula>NOT(ISERROR(SEARCH("UNTESTED",J86)))</formula>
    </cfRule>
    <cfRule type="containsText" dxfId="1841" priority="144" operator="containsText" text="FAILED">
      <formula>NOT(ISERROR(SEARCH("FAILED",J86)))</formula>
    </cfRule>
    <cfRule type="containsText" dxfId="1840" priority="145" operator="containsText" text="PASSED">
      <formula>NOT(ISERROR(SEARCH("PASSED",J86)))</formula>
    </cfRule>
  </conditionalFormatting>
  <conditionalFormatting sqref="H120:H121 H54 H62:H75 H59:H60 H117:H118 H99:H103 H124:H127">
    <cfRule type="containsText" dxfId="1839" priority="131" operator="containsText" text="BLOCKED">
      <formula>NOT(ISERROR(SEARCH("BLOCKED",H54)))</formula>
    </cfRule>
    <cfRule type="containsText" dxfId="1838" priority="132" operator="containsText" text="N/A">
      <formula>NOT(ISERROR(SEARCH("N/A",H54)))</formula>
    </cfRule>
    <cfRule type="containsText" dxfId="1837" priority="133" operator="containsText" text="UNTESTED">
      <formula>NOT(ISERROR(SEARCH("UNTESTED",H54)))</formula>
    </cfRule>
    <cfRule type="containsText" dxfId="1836" priority="134" operator="containsText" text="FAILED">
      <formula>NOT(ISERROR(SEARCH("FAILED",H54)))</formula>
    </cfRule>
    <cfRule type="containsText" dxfId="1835" priority="135" operator="containsText" text="PASSED">
      <formula>NOT(ISERROR(SEARCH("PASSED",H54)))</formula>
    </cfRule>
  </conditionalFormatting>
  <conditionalFormatting sqref="H17">
    <cfRule type="containsText" dxfId="1834" priority="111" operator="containsText" text="BLOCKED">
      <formula>NOT(ISERROR(SEARCH("BLOCKED",H17)))</formula>
    </cfRule>
    <cfRule type="containsText" dxfId="1833" priority="112" operator="containsText" text="N/A">
      <formula>NOT(ISERROR(SEARCH("N/A",H17)))</formula>
    </cfRule>
    <cfRule type="containsText" dxfId="1832" priority="113" operator="containsText" text="UNTESTED">
      <formula>NOT(ISERROR(SEARCH("UNTESTED",H17)))</formula>
    </cfRule>
    <cfRule type="containsText" dxfId="1831" priority="114" operator="containsText" text="FAILED">
      <formula>NOT(ISERROR(SEARCH("FAILED",H17)))</formula>
    </cfRule>
    <cfRule type="containsText" dxfId="1830" priority="115" operator="containsText" text="PASSED">
      <formula>NOT(ISERROR(SEARCH("PASSED",H17)))</formula>
    </cfRule>
  </conditionalFormatting>
  <conditionalFormatting sqref="H116 H33 H56:H58">
    <cfRule type="containsText" dxfId="1829" priority="106" operator="containsText" text="BLOCKED">
      <formula>NOT(ISERROR(SEARCH("BLOCKED",H33)))</formula>
    </cfRule>
    <cfRule type="containsText" dxfId="1828" priority="107" operator="containsText" text="N/A">
      <formula>NOT(ISERROR(SEARCH("N/A",H33)))</formula>
    </cfRule>
    <cfRule type="containsText" dxfId="1827" priority="108" operator="containsText" text="UNTESTED">
      <formula>NOT(ISERROR(SEARCH("UNTESTED",H33)))</formula>
    </cfRule>
    <cfRule type="containsText" dxfId="1826" priority="109" operator="containsText" text="FAILED">
      <formula>NOT(ISERROR(SEARCH("FAILED",H33)))</formula>
    </cfRule>
    <cfRule type="containsText" dxfId="1825" priority="110" operator="containsText" text="PASSED">
      <formula>NOT(ISERROR(SEARCH("PASSED",H33)))</formula>
    </cfRule>
  </conditionalFormatting>
  <conditionalFormatting sqref="H104:H106">
    <cfRule type="containsText" dxfId="1824" priority="101" operator="containsText" text="BLOCKED">
      <formula>NOT(ISERROR(SEARCH("BLOCKED",H104)))</formula>
    </cfRule>
    <cfRule type="containsText" dxfId="1823" priority="102" operator="containsText" text="N/A">
      <formula>NOT(ISERROR(SEARCH("N/A",H104)))</formula>
    </cfRule>
    <cfRule type="containsText" dxfId="1822" priority="103" operator="containsText" text="UNTESTED">
      <formula>NOT(ISERROR(SEARCH("UNTESTED",H104)))</formula>
    </cfRule>
    <cfRule type="containsText" dxfId="1821" priority="104" operator="containsText" text="FAILED">
      <formula>NOT(ISERROR(SEARCH("FAILED",H104)))</formula>
    </cfRule>
    <cfRule type="containsText" dxfId="1820" priority="105" operator="containsText" text="PASSED">
      <formula>NOT(ISERROR(SEARCH("PASSED",H104)))</formula>
    </cfRule>
  </conditionalFormatting>
  <conditionalFormatting sqref="H107:H109">
    <cfRule type="containsText" dxfId="1819" priority="96" operator="containsText" text="BLOCKED">
      <formula>NOT(ISERROR(SEARCH("BLOCKED",H107)))</formula>
    </cfRule>
    <cfRule type="containsText" dxfId="1818" priority="97" operator="containsText" text="N/A">
      <formula>NOT(ISERROR(SEARCH("N/A",H107)))</formula>
    </cfRule>
    <cfRule type="containsText" dxfId="1817" priority="98" operator="containsText" text="UNTESTED">
      <formula>NOT(ISERROR(SEARCH("UNTESTED",H107)))</formula>
    </cfRule>
    <cfRule type="containsText" dxfId="1816" priority="99" operator="containsText" text="FAILED">
      <formula>NOT(ISERROR(SEARCH("FAILED",H107)))</formula>
    </cfRule>
    <cfRule type="containsText" dxfId="1815" priority="100" operator="containsText" text="PASSED">
      <formula>NOT(ISERROR(SEARCH("PASSED",H107)))</formula>
    </cfRule>
  </conditionalFormatting>
  <conditionalFormatting sqref="H113:H115">
    <cfRule type="containsText" dxfId="1814" priority="91" operator="containsText" text="BLOCKED">
      <formula>NOT(ISERROR(SEARCH("BLOCKED",H113)))</formula>
    </cfRule>
    <cfRule type="containsText" dxfId="1813" priority="92" operator="containsText" text="N/A">
      <formula>NOT(ISERROR(SEARCH("N/A",H113)))</formula>
    </cfRule>
    <cfRule type="containsText" dxfId="1812" priority="93" operator="containsText" text="UNTESTED">
      <formula>NOT(ISERROR(SEARCH("UNTESTED",H113)))</formula>
    </cfRule>
    <cfRule type="containsText" dxfId="1811" priority="94" operator="containsText" text="FAILED">
      <formula>NOT(ISERROR(SEARCH("FAILED",H113)))</formula>
    </cfRule>
    <cfRule type="containsText" dxfId="1810" priority="95" operator="containsText" text="PASSED">
      <formula>NOT(ISERROR(SEARCH("PASSED",H113)))</formula>
    </cfRule>
  </conditionalFormatting>
  <conditionalFormatting sqref="H37:H51">
    <cfRule type="containsText" dxfId="1809" priority="86" operator="containsText" text="BLOCKED">
      <formula>NOT(ISERROR(SEARCH("BLOCKED",H37)))</formula>
    </cfRule>
    <cfRule type="containsText" dxfId="1808" priority="87" operator="containsText" text="N/A">
      <formula>NOT(ISERROR(SEARCH("N/A",H37)))</formula>
    </cfRule>
    <cfRule type="containsText" dxfId="1807" priority="88" operator="containsText" text="UNTESTED">
      <formula>NOT(ISERROR(SEARCH("UNTESTED",H37)))</formula>
    </cfRule>
    <cfRule type="containsText" dxfId="1806" priority="89" operator="containsText" text="FAILED">
      <formula>NOT(ISERROR(SEARCH("FAILED",H37)))</formula>
    </cfRule>
    <cfRule type="containsText" dxfId="1805" priority="90" operator="containsText" text="PASSED">
      <formula>NOT(ISERROR(SEARCH("PASSED",H37)))</formula>
    </cfRule>
  </conditionalFormatting>
  <conditionalFormatting sqref="H52">
    <cfRule type="containsText" dxfId="1804" priority="81" operator="containsText" text="BLOCKED">
      <formula>NOT(ISERROR(SEARCH("BLOCKED",H52)))</formula>
    </cfRule>
    <cfRule type="containsText" dxfId="1803" priority="82" operator="containsText" text="N/A">
      <formula>NOT(ISERROR(SEARCH("N/A",H52)))</formula>
    </cfRule>
    <cfRule type="containsText" dxfId="1802" priority="83" operator="containsText" text="UNTESTED">
      <formula>NOT(ISERROR(SEARCH("UNTESTED",H52)))</formula>
    </cfRule>
    <cfRule type="containsText" dxfId="1801" priority="84" operator="containsText" text="FAILED">
      <formula>NOT(ISERROR(SEARCH("FAILED",H52)))</formula>
    </cfRule>
    <cfRule type="containsText" dxfId="1800" priority="85" operator="containsText" text="PASSED">
      <formula>NOT(ISERROR(SEARCH("PASSED",H52)))</formula>
    </cfRule>
  </conditionalFormatting>
  <conditionalFormatting sqref="H53">
    <cfRule type="containsText" dxfId="1799" priority="46" operator="containsText" text="BLOCKED">
      <formula>NOT(ISERROR(SEARCH("BLOCKED",H53)))</formula>
    </cfRule>
    <cfRule type="containsText" dxfId="1798" priority="47" operator="containsText" text="N/A">
      <formula>NOT(ISERROR(SEARCH("N/A",H53)))</formula>
    </cfRule>
    <cfRule type="containsText" dxfId="1797" priority="48" operator="containsText" text="UNTESTED">
      <formula>NOT(ISERROR(SEARCH("UNTESTED",H53)))</formula>
    </cfRule>
    <cfRule type="containsText" dxfId="1796" priority="49" operator="containsText" text="FAILED">
      <formula>NOT(ISERROR(SEARCH("FAILED",H53)))</formula>
    </cfRule>
    <cfRule type="containsText" dxfId="1795" priority="50" operator="containsText" text="PASSED">
      <formula>NOT(ISERROR(SEARCH("PASSED",H53)))</formula>
    </cfRule>
  </conditionalFormatting>
  <conditionalFormatting sqref="H34">
    <cfRule type="containsText" dxfId="1794" priority="76" operator="containsText" text="BLOCKED">
      <formula>NOT(ISERROR(SEARCH("BLOCKED",H34)))</formula>
    </cfRule>
    <cfRule type="containsText" dxfId="1793" priority="77" operator="containsText" text="N/A">
      <formula>NOT(ISERROR(SEARCH("N/A",H34)))</formula>
    </cfRule>
    <cfRule type="containsText" dxfId="1792" priority="78" operator="containsText" text="UNTESTED">
      <formula>NOT(ISERROR(SEARCH("UNTESTED",H34)))</formula>
    </cfRule>
    <cfRule type="containsText" dxfId="1791" priority="79" operator="containsText" text="FAILED">
      <formula>NOT(ISERROR(SEARCH("FAILED",H34)))</formula>
    </cfRule>
    <cfRule type="containsText" dxfId="1790" priority="80" operator="containsText" text="PASSED">
      <formula>NOT(ISERROR(SEARCH("PASSED",H34)))</formula>
    </cfRule>
  </conditionalFormatting>
  <conditionalFormatting sqref="H35">
    <cfRule type="containsText" dxfId="1789" priority="71" operator="containsText" text="BLOCKED">
      <formula>NOT(ISERROR(SEARCH("BLOCKED",H35)))</formula>
    </cfRule>
    <cfRule type="containsText" dxfId="1788" priority="72" operator="containsText" text="N/A">
      <formula>NOT(ISERROR(SEARCH("N/A",H35)))</formula>
    </cfRule>
    <cfRule type="containsText" dxfId="1787" priority="73" operator="containsText" text="UNTESTED">
      <formula>NOT(ISERROR(SEARCH("UNTESTED",H35)))</formula>
    </cfRule>
    <cfRule type="containsText" dxfId="1786" priority="74" operator="containsText" text="FAILED">
      <formula>NOT(ISERROR(SEARCH("FAILED",H35)))</formula>
    </cfRule>
    <cfRule type="containsText" dxfId="1785" priority="75" operator="containsText" text="PASSED">
      <formula>NOT(ISERROR(SEARCH("PASSED",H35)))</formula>
    </cfRule>
  </conditionalFormatting>
  <conditionalFormatting sqref="H36">
    <cfRule type="containsText" dxfId="1784" priority="66" operator="containsText" text="BLOCKED">
      <formula>NOT(ISERROR(SEARCH("BLOCKED",H36)))</formula>
    </cfRule>
    <cfRule type="containsText" dxfId="1783" priority="67" operator="containsText" text="N/A">
      <formula>NOT(ISERROR(SEARCH("N/A",H36)))</formula>
    </cfRule>
    <cfRule type="containsText" dxfId="1782" priority="68" operator="containsText" text="UNTESTED">
      <formula>NOT(ISERROR(SEARCH("UNTESTED",H36)))</formula>
    </cfRule>
    <cfRule type="containsText" dxfId="1781" priority="69" operator="containsText" text="FAILED">
      <formula>NOT(ISERROR(SEARCH("FAILED",H36)))</formula>
    </cfRule>
    <cfRule type="containsText" dxfId="1780" priority="70" operator="containsText" text="PASSED">
      <formula>NOT(ISERROR(SEARCH("PASSED",H36)))</formula>
    </cfRule>
  </conditionalFormatting>
  <conditionalFormatting sqref="H61">
    <cfRule type="containsText" dxfId="1779" priority="61" operator="containsText" text="BLOCKED">
      <formula>NOT(ISERROR(SEARCH("BLOCKED",H61)))</formula>
    </cfRule>
    <cfRule type="containsText" dxfId="1778" priority="62" operator="containsText" text="N/A">
      <formula>NOT(ISERROR(SEARCH("N/A",H61)))</formula>
    </cfRule>
    <cfRule type="containsText" dxfId="1777" priority="63" operator="containsText" text="UNTESTED">
      <formula>NOT(ISERROR(SEARCH("UNTESTED",H61)))</formula>
    </cfRule>
    <cfRule type="containsText" dxfId="1776" priority="64" operator="containsText" text="FAILED">
      <formula>NOT(ISERROR(SEARCH("FAILED",H61)))</formula>
    </cfRule>
    <cfRule type="containsText" dxfId="1775" priority="65" operator="containsText" text="PASSED">
      <formula>NOT(ISERROR(SEARCH("PASSED",H61)))</formula>
    </cfRule>
  </conditionalFormatting>
  <conditionalFormatting sqref="H77:H96">
    <cfRule type="containsText" dxfId="1774" priority="56" operator="containsText" text="BLOCKED">
      <formula>NOT(ISERROR(SEARCH("BLOCKED",H77)))</formula>
    </cfRule>
    <cfRule type="containsText" dxfId="1773" priority="57" operator="containsText" text="N/A">
      <formula>NOT(ISERROR(SEARCH("N/A",H77)))</formula>
    </cfRule>
    <cfRule type="containsText" dxfId="1772" priority="58" operator="containsText" text="UNTESTED">
      <formula>NOT(ISERROR(SEARCH("UNTESTED",H77)))</formula>
    </cfRule>
    <cfRule type="containsText" dxfId="1771" priority="59" operator="containsText" text="FAILED">
      <formula>NOT(ISERROR(SEARCH("FAILED",H77)))</formula>
    </cfRule>
    <cfRule type="containsText" dxfId="1770" priority="60" operator="containsText" text="PASSED">
      <formula>NOT(ISERROR(SEARCH("PASSED",H77)))</formula>
    </cfRule>
  </conditionalFormatting>
  <conditionalFormatting sqref="H76">
    <cfRule type="containsText" dxfId="1769" priority="51" operator="containsText" text="BLOCKED">
      <formula>NOT(ISERROR(SEARCH("BLOCKED",H76)))</formula>
    </cfRule>
    <cfRule type="containsText" dxfId="1768" priority="52" operator="containsText" text="N/A">
      <formula>NOT(ISERROR(SEARCH("N/A",H76)))</formula>
    </cfRule>
    <cfRule type="containsText" dxfId="1767" priority="53" operator="containsText" text="UNTESTED">
      <formula>NOT(ISERROR(SEARCH("UNTESTED",H76)))</formula>
    </cfRule>
    <cfRule type="containsText" dxfId="1766" priority="54" operator="containsText" text="FAILED">
      <formula>NOT(ISERROR(SEARCH("FAILED",H76)))</formula>
    </cfRule>
    <cfRule type="containsText" dxfId="1765" priority="55" operator="containsText" text="PASSED">
      <formula>NOT(ISERROR(SEARCH("PASSED",H76)))</formula>
    </cfRule>
  </conditionalFormatting>
  <conditionalFormatting sqref="H55">
    <cfRule type="containsText" dxfId="1764" priority="41" operator="containsText" text="BLOCKED">
      <formula>NOT(ISERROR(SEARCH("BLOCKED",H55)))</formula>
    </cfRule>
    <cfRule type="containsText" dxfId="1763" priority="42" operator="containsText" text="N/A">
      <formula>NOT(ISERROR(SEARCH("N/A",H55)))</formula>
    </cfRule>
    <cfRule type="containsText" dxfId="1762" priority="43" operator="containsText" text="UNTESTED">
      <formula>NOT(ISERROR(SEARCH("UNTESTED",H55)))</formula>
    </cfRule>
    <cfRule type="containsText" dxfId="1761" priority="44" operator="containsText" text="FAILED">
      <formula>NOT(ISERROR(SEARCH("FAILED",H55)))</formula>
    </cfRule>
    <cfRule type="containsText" dxfId="1760" priority="45" operator="containsText" text="PASSED">
      <formula>NOT(ISERROR(SEARCH("PASSED",H55)))</formula>
    </cfRule>
  </conditionalFormatting>
  <conditionalFormatting sqref="H97">
    <cfRule type="containsText" dxfId="1759" priority="36" operator="containsText" text="BLOCKED">
      <formula>NOT(ISERROR(SEARCH("BLOCKED",H97)))</formula>
    </cfRule>
    <cfRule type="containsText" dxfId="1758" priority="37" operator="containsText" text="N/A">
      <formula>NOT(ISERROR(SEARCH("N/A",H97)))</formula>
    </cfRule>
    <cfRule type="containsText" dxfId="1757" priority="38" operator="containsText" text="UNTESTED">
      <formula>NOT(ISERROR(SEARCH("UNTESTED",H97)))</formula>
    </cfRule>
    <cfRule type="containsText" dxfId="1756" priority="39" operator="containsText" text="FAILED">
      <formula>NOT(ISERROR(SEARCH("FAILED",H97)))</formula>
    </cfRule>
    <cfRule type="containsText" dxfId="1755" priority="40" operator="containsText" text="PASSED">
      <formula>NOT(ISERROR(SEARCH("PASSED",H97)))</formula>
    </cfRule>
  </conditionalFormatting>
  <conditionalFormatting sqref="H98">
    <cfRule type="containsText" dxfId="1754" priority="31" operator="containsText" text="BLOCKED">
      <formula>NOT(ISERROR(SEARCH("BLOCKED",H98)))</formula>
    </cfRule>
    <cfRule type="containsText" dxfId="1753" priority="32" operator="containsText" text="N/A">
      <formula>NOT(ISERROR(SEARCH("N/A",H98)))</formula>
    </cfRule>
    <cfRule type="containsText" dxfId="1752" priority="33" operator="containsText" text="UNTESTED">
      <formula>NOT(ISERROR(SEARCH("UNTESTED",H98)))</formula>
    </cfRule>
    <cfRule type="containsText" dxfId="1751" priority="34" operator="containsText" text="FAILED">
      <formula>NOT(ISERROR(SEARCH("FAILED",H98)))</formula>
    </cfRule>
    <cfRule type="containsText" dxfId="1750" priority="35" operator="containsText" text="PASSED">
      <formula>NOT(ISERROR(SEARCH("PASSED",H98)))</formula>
    </cfRule>
  </conditionalFormatting>
  <conditionalFormatting sqref="H112">
    <cfRule type="containsText" dxfId="1749" priority="26" operator="containsText" text="BLOCKED">
      <formula>NOT(ISERROR(SEARCH("BLOCKED",H112)))</formula>
    </cfRule>
    <cfRule type="containsText" dxfId="1748" priority="27" operator="containsText" text="N/A">
      <formula>NOT(ISERROR(SEARCH("N/A",H112)))</formula>
    </cfRule>
    <cfRule type="containsText" dxfId="1747" priority="28" operator="containsText" text="UNTESTED">
      <formula>NOT(ISERROR(SEARCH("UNTESTED",H112)))</formula>
    </cfRule>
    <cfRule type="containsText" dxfId="1746" priority="29" operator="containsText" text="FAILED">
      <formula>NOT(ISERROR(SEARCH("FAILED",H112)))</formula>
    </cfRule>
    <cfRule type="containsText" dxfId="1745" priority="30" operator="containsText" text="PASSED">
      <formula>NOT(ISERROR(SEARCH("PASSED",H112)))</formula>
    </cfRule>
  </conditionalFormatting>
  <conditionalFormatting sqref="H128:H133">
    <cfRule type="containsText" dxfId="1744" priority="21" operator="containsText" text="BLOCKED">
      <formula>NOT(ISERROR(SEARCH("BLOCKED",H128)))</formula>
    </cfRule>
    <cfRule type="containsText" dxfId="1743" priority="22" operator="containsText" text="N/A">
      <formula>NOT(ISERROR(SEARCH("N/A",H128)))</formula>
    </cfRule>
    <cfRule type="containsText" dxfId="1742" priority="23" operator="containsText" text="UNTESTED">
      <formula>NOT(ISERROR(SEARCH("UNTESTED",H128)))</formula>
    </cfRule>
    <cfRule type="containsText" dxfId="1741" priority="24" operator="containsText" text="FAILED">
      <formula>NOT(ISERROR(SEARCH("FAILED",H128)))</formula>
    </cfRule>
    <cfRule type="containsText" dxfId="1740" priority="25" operator="containsText" text="PASSED">
      <formula>NOT(ISERROR(SEARCH("PASSED",H128)))</formula>
    </cfRule>
  </conditionalFormatting>
  <conditionalFormatting sqref="H110">
    <cfRule type="containsText" dxfId="1739" priority="16" operator="containsText" text="BLOCKED">
      <formula>NOT(ISERROR(SEARCH("BLOCKED",H110)))</formula>
    </cfRule>
    <cfRule type="containsText" dxfId="1738" priority="17" operator="containsText" text="N/A">
      <formula>NOT(ISERROR(SEARCH("N/A",H110)))</formula>
    </cfRule>
    <cfRule type="containsText" dxfId="1737" priority="18" operator="containsText" text="UNTESTED">
      <formula>NOT(ISERROR(SEARCH("UNTESTED",H110)))</formula>
    </cfRule>
    <cfRule type="containsText" dxfId="1736" priority="19" operator="containsText" text="FAILED">
      <formula>NOT(ISERROR(SEARCH("FAILED",H110)))</formula>
    </cfRule>
    <cfRule type="containsText" dxfId="1735" priority="20" operator="containsText" text="PASSED">
      <formula>NOT(ISERROR(SEARCH("PASSED",H110)))</formula>
    </cfRule>
  </conditionalFormatting>
  <conditionalFormatting sqref="H111">
    <cfRule type="containsText" dxfId="1734" priority="11" operator="containsText" text="BLOCKED">
      <formula>NOT(ISERROR(SEARCH("BLOCKED",H111)))</formula>
    </cfRule>
    <cfRule type="containsText" dxfId="1733" priority="12" operator="containsText" text="N/A">
      <formula>NOT(ISERROR(SEARCH("N/A",H111)))</formula>
    </cfRule>
    <cfRule type="containsText" dxfId="1732" priority="13" operator="containsText" text="UNTESTED">
      <formula>NOT(ISERROR(SEARCH("UNTESTED",H111)))</formula>
    </cfRule>
    <cfRule type="containsText" dxfId="1731" priority="14" operator="containsText" text="FAILED">
      <formula>NOT(ISERROR(SEARCH("FAILED",H111)))</formula>
    </cfRule>
    <cfRule type="containsText" dxfId="1730" priority="15" operator="containsText" text="PASSED">
      <formula>NOT(ISERROR(SEARCH("PASSED",H111)))</formula>
    </cfRule>
  </conditionalFormatting>
  <conditionalFormatting sqref="H122">
    <cfRule type="containsText" dxfId="1729" priority="6" operator="containsText" text="BLOCKED">
      <formula>NOT(ISERROR(SEARCH("BLOCKED",H122)))</formula>
    </cfRule>
    <cfRule type="containsText" dxfId="1728" priority="7" operator="containsText" text="N/A">
      <formula>NOT(ISERROR(SEARCH("N/A",H122)))</formula>
    </cfRule>
    <cfRule type="containsText" dxfId="1727" priority="8" operator="containsText" text="UNTESTED">
      <formula>NOT(ISERROR(SEARCH("UNTESTED",H122)))</formula>
    </cfRule>
    <cfRule type="containsText" dxfId="1726" priority="9" operator="containsText" text="FAILED">
      <formula>NOT(ISERROR(SEARCH("FAILED",H122)))</formula>
    </cfRule>
    <cfRule type="containsText" dxfId="1725" priority="10" operator="containsText" text="PASSED">
      <formula>NOT(ISERROR(SEARCH("PASSED",H122)))</formula>
    </cfRule>
  </conditionalFormatting>
  <conditionalFormatting sqref="H123">
    <cfRule type="containsText" dxfId="1724" priority="1" operator="containsText" text="BLOCKED">
      <formula>NOT(ISERROR(SEARCH("BLOCKED",H123)))</formula>
    </cfRule>
    <cfRule type="containsText" dxfId="1723" priority="2" operator="containsText" text="N/A">
      <formula>NOT(ISERROR(SEARCH("N/A",H123)))</formula>
    </cfRule>
    <cfRule type="containsText" dxfId="1722" priority="3" operator="containsText" text="UNTESTED">
      <formula>NOT(ISERROR(SEARCH("UNTESTED",H123)))</formula>
    </cfRule>
    <cfRule type="containsText" dxfId="1721" priority="4" operator="containsText" text="FAILED">
      <formula>NOT(ISERROR(SEARCH("FAILED",H123)))</formula>
    </cfRule>
    <cfRule type="containsText" dxfId="1720" priority="5" operator="containsText" text="PASSED">
      <formula>NOT(ISERROR(SEARCH("PASSED",H123)))</formula>
    </cfRule>
  </conditionalFormatting>
  <dataValidations count="1">
    <dataValidation type="list" allowBlank="1" showInputMessage="1" showErrorMessage="1" sqref="B5:B9 H16:H133">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E94" zoomScaleNormal="100" workbookViewId="0">
      <selection activeCell="F16" sqref="F16"/>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8.7109375" style="103" customWidth="1"/>
    <col min="10" max="10" width="52.7109375" style="94"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685</v>
      </c>
      <c r="C2" s="3"/>
      <c r="D2" s="3"/>
      <c r="F2" s="3"/>
      <c r="G2" s="3"/>
    </row>
    <row r="3" spans="1:13">
      <c r="A3" s="3"/>
      <c r="B3" s="43"/>
      <c r="C3" s="3"/>
      <c r="D3" s="3"/>
    </row>
    <row r="4" spans="1:13">
      <c r="A4" s="3"/>
      <c r="B4" s="204" t="s">
        <v>74</v>
      </c>
      <c r="C4" s="205"/>
      <c r="D4" s="206"/>
      <c r="L4" s="41"/>
      <c r="M4" s="39"/>
    </row>
    <row r="5" spans="1:13">
      <c r="A5" s="3"/>
      <c r="B5" s="184" t="s">
        <v>131</v>
      </c>
      <c r="C5" s="203"/>
      <c r="D5" s="46">
        <f>COUNTIF($H:$H,B5)</f>
        <v>40</v>
      </c>
      <c r="F5" s="137" t="s">
        <v>930</v>
      </c>
      <c r="L5" s="41"/>
      <c r="M5" s="39"/>
    </row>
    <row r="6" spans="1:13">
      <c r="A6" s="3"/>
      <c r="B6" s="184" t="s">
        <v>132</v>
      </c>
      <c r="C6" s="203"/>
      <c r="D6" s="46">
        <f t="shared" ref="D6:D9" si="0">COUNTIF($H:$H,B6)</f>
        <v>8</v>
      </c>
      <c r="L6" s="41"/>
      <c r="M6" s="39"/>
    </row>
    <row r="7" spans="1:13">
      <c r="A7" s="3"/>
      <c r="B7" s="184" t="s">
        <v>0</v>
      </c>
      <c r="C7" s="203"/>
      <c r="D7" s="46">
        <f t="shared" si="0"/>
        <v>4</v>
      </c>
      <c r="L7" s="41"/>
      <c r="M7" s="39"/>
    </row>
    <row r="8" spans="1:13">
      <c r="A8" s="3"/>
      <c r="B8" s="184" t="s">
        <v>7</v>
      </c>
      <c r="C8" s="203"/>
      <c r="D8" s="46">
        <f t="shared" si="0"/>
        <v>29</v>
      </c>
      <c r="E8" s="44"/>
      <c r="L8" s="41"/>
      <c r="M8" s="39"/>
    </row>
    <row r="9" spans="1:13">
      <c r="A9" s="3"/>
      <c r="B9" s="184" t="s">
        <v>75</v>
      </c>
      <c r="C9" s="203"/>
      <c r="D9" s="46">
        <f t="shared" si="0"/>
        <v>0</v>
      </c>
      <c r="E9" s="44"/>
      <c r="L9" s="41"/>
      <c r="M9" s="39"/>
    </row>
    <row r="10" spans="1:13">
      <c r="A10" s="3"/>
      <c r="B10" s="184" t="s">
        <v>68</v>
      </c>
      <c r="C10" s="203"/>
      <c r="D10" s="46">
        <f>SUM(D5:D8)</f>
        <v>81</v>
      </c>
      <c r="E10" s="44"/>
      <c r="L10" s="41"/>
      <c r="M10" s="39"/>
    </row>
    <row r="11" spans="1:13">
      <c r="A11" s="3"/>
      <c r="B11" s="184" t="s">
        <v>69</v>
      </c>
      <c r="C11" s="203"/>
      <c r="D11" s="47">
        <f>SUM(D6,D9)</f>
        <v>8</v>
      </c>
      <c r="E11" s="45"/>
      <c r="L11" s="41"/>
      <c r="M11" s="39"/>
    </row>
    <row r="12" spans="1:13" ht="15" customHeight="1">
      <c r="A12" s="3"/>
      <c r="B12" s="207" t="s">
        <v>70</v>
      </c>
      <c r="C12" s="208"/>
      <c r="D12" s="48">
        <f>IFERROR((D5+D6)/D10, 0)</f>
        <v>0.59259259259259256</v>
      </c>
      <c r="L12" s="41"/>
      <c r="M12" s="39"/>
    </row>
    <row r="13" spans="1:13">
      <c r="A13" s="3"/>
      <c r="B13" s="43"/>
      <c r="C13" s="3"/>
      <c r="D13" s="3"/>
      <c r="E13" s="3"/>
    </row>
    <row r="14" spans="1:13" ht="45.75" thickBot="1">
      <c r="G14" s="94" t="s">
        <v>1103</v>
      </c>
    </row>
    <row r="15" spans="1:13" s="1" customFormat="1" ht="12" customHeight="1">
      <c r="B15" s="85" t="s">
        <v>6</v>
      </c>
      <c r="C15" s="84" t="s">
        <v>342</v>
      </c>
      <c r="D15" s="84" t="s">
        <v>5</v>
      </c>
      <c r="E15" s="84" t="s">
        <v>345</v>
      </c>
      <c r="F15" s="86" t="s">
        <v>163</v>
      </c>
      <c r="G15" s="86" t="s">
        <v>4</v>
      </c>
      <c r="H15" s="86" t="s">
        <v>3</v>
      </c>
      <c r="I15" s="93" t="s">
        <v>341</v>
      </c>
      <c r="J15" s="87" t="s">
        <v>265</v>
      </c>
    </row>
    <row r="16" spans="1:13" s="40" customFormat="1" ht="56.25">
      <c r="B16" s="63" t="s">
        <v>603</v>
      </c>
      <c r="C16" s="4" t="s">
        <v>343</v>
      </c>
      <c r="D16" s="210" t="s">
        <v>351</v>
      </c>
      <c r="E16" s="210" t="s">
        <v>7</v>
      </c>
      <c r="F16" s="37" t="s">
        <v>802</v>
      </c>
      <c r="G16" s="38" t="s">
        <v>562</v>
      </c>
      <c r="H16" s="157" t="s">
        <v>131</v>
      </c>
      <c r="I16" s="97"/>
      <c r="J16" s="83"/>
    </row>
    <row r="17" spans="2:10" s="40" customFormat="1" ht="56.25">
      <c r="B17" s="63" t="s">
        <v>604</v>
      </c>
      <c r="C17" s="35"/>
      <c r="D17" s="211"/>
      <c r="E17" s="211"/>
      <c r="F17" s="37" t="s">
        <v>803</v>
      </c>
      <c r="G17" s="38" t="s">
        <v>563</v>
      </c>
      <c r="H17" s="157" t="s">
        <v>131</v>
      </c>
      <c r="I17" s="97"/>
      <c r="J17" s="83"/>
    </row>
    <row r="18" spans="2:10" s="40" customFormat="1" ht="67.5">
      <c r="B18" s="63" t="s">
        <v>605</v>
      </c>
      <c r="C18" s="35"/>
      <c r="D18" s="193" t="s">
        <v>378</v>
      </c>
      <c r="E18" s="193" t="s">
        <v>346</v>
      </c>
      <c r="F18" s="37" t="s">
        <v>804</v>
      </c>
      <c r="G18" s="38" t="s">
        <v>224</v>
      </c>
      <c r="H18" s="157" t="s">
        <v>131</v>
      </c>
      <c r="I18" s="97" t="s">
        <v>359</v>
      </c>
      <c r="J18" s="83"/>
    </row>
    <row r="19" spans="2:10" s="40" customFormat="1" ht="15" customHeight="1">
      <c r="B19" s="63" t="s">
        <v>606</v>
      </c>
      <c r="C19" s="35"/>
      <c r="D19" s="194"/>
      <c r="E19" s="194"/>
      <c r="F19" s="37" t="s">
        <v>352</v>
      </c>
      <c r="G19" s="38" t="s">
        <v>749</v>
      </c>
      <c r="H19" s="157" t="s">
        <v>131</v>
      </c>
      <c r="I19" s="97"/>
      <c r="J19" s="83"/>
    </row>
    <row r="20" spans="2:10" s="40" customFormat="1" ht="15" customHeight="1">
      <c r="B20" s="63" t="s">
        <v>607</v>
      </c>
      <c r="C20" s="35"/>
      <c r="D20" s="194"/>
      <c r="E20" s="194"/>
      <c r="F20" s="37" t="s">
        <v>211</v>
      </c>
      <c r="G20" s="38" t="s">
        <v>750</v>
      </c>
      <c r="H20" s="157" t="s">
        <v>131</v>
      </c>
      <c r="I20" s="97"/>
      <c r="J20" s="83"/>
    </row>
    <row r="21" spans="2:10" s="40" customFormat="1" ht="15" customHeight="1">
      <c r="B21" s="63" t="s">
        <v>608</v>
      </c>
      <c r="C21" s="35"/>
      <c r="D21" s="194"/>
      <c r="E21" s="194"/>
      <c r="F21" s="37" t="s">
        <v>212</v>
      </c>
      <c r="G21" s="38" t="s">
        <v>751</v>
      </c>
      <c r="H21" s="157" t="s">
        <v>131</v>
      </c>
      <c r="I21" s="97"/>
      <c r="J21" s="83"/>
    </row>
    <row r="22" spans="2:10" s="40" customFormat="1" ht="15" customHeight="1">
      <c r="B22" s="63" t="s">
        <v>609</v>
      </c>
      <c r="C22" s="35"/>
      <c r="D22" s="194"/>
      <c r="E22" s="194"/>
      <c r="F22" s="37" t="s">
        <v>213</v>
      </c>
      <c r="G22" s="38" t="s">
        <v>752</v>
      </c>
      <c r="H22" s="157" t="s">
        <v>131</v>
      </c>
      <c r="I22" s="97"/>
      <c r="J22" s="83"/>
    </row>
    <row r="23" spans="2:10" s="40" customFormat="1" ht="15" customHeight="1">
      <c r="B23" s="63" t="s">
        <v>610</v>
      </c>
      <c r="C23" s="35"/>
      <c r="D23" s="194"/>
      <c r="E23" s="194"/>
      <c r="F23" s="37" t="s">
        <v>214</v>
      </c>
      <c r="G23" s="38" t="s">
        <v>753</v>
      </c>
      <c r="H23" s="157" t="s">
        <v>131</v>
      </c>
      <c r="I23" s="97"/>
      <c r="J23" s="83"/>
    </row>
    <row r="24" spans="2:10" s="40" customFormat="1" ht="15" customHeight="1">
      <c r="B24" s="63" t="s">
        <v>611</v>
      </c>
      <c r="C24" s="35"/>
      <c r="D24" s="194"/>
      <c r="E24" s="194"/>
      <c r="F24" s="37" t="s">
        <v>215</v>
      </c>
      <c r="G24" s="38" t="s">
        <v>754</v>
      </c>
      <c r="H24" s="157" t="s">
        <v>131</v>
      </c>
      <c r="I24" s="97"/>
      <c r="J24" s="83"/>
    </row>
    <row r="25" spans="2:10" s="40" customFormat="1" ht="15" customHeight="1">
      <c r="B25" s="63" t="s">
        <v>612</v>
      </c>
      <c r="C25" s="35"/>
      <c r="D25" s="194"/>
      <c r="E25" s="194"/>
      <c r="F25" s="37" t="s">
        <v>216</v>
      </c>
      <c r="G25" s="38" t="s">
        <v>755</v>
      </c>
      <c r="H25" s="157" t="s">
        <v>131</v>
      </c>
      <c r="I25" s="97"/>
      <c r="J25" s="83"/>
    </row>
    <row r="26" spans="2:10" s="40" customFormat="1" ht="15" customHeight="1">
      <c r="B26" s="63" t="s">
        <v>613</v>
      </c>
      <c r="C26" s="35"/>
      <c r="D26" s="194"/>
      <c r="E26" s="194"/>
      <c r="F26" s="37" t="s">
        <v>217</v>
      </c>
      <c r="G26" s="38" t="s">
        <v>756</v>
      </c>
      <c r="H26" s="157" t="s">
        <v>131</v>
      </c>
      <c r="I26" s="97"/>
      <c r="J26" s="83"/>
    </row>
    <row r="27" spans="2:10" s="40" customFormat="1" ht="15" customHeight="1">
      <c r="B27" s="63" t="s">
        <v>614</v>
      </c>
      <c r="C27" s="35"/>
      <c r="D27" s="194"/>
      <c r="E27" s="194"/>
      <c r="F27" s="37" t="s">
        <v>218</v>
      </c>
      <c r="G27" s="38" t="s">
        <v>757</v>
      </c>
      <c r="H27" s="157" t="s">
        <v>131</v>
      </c>
      <c r="I27" s="97"/>
      <c r="J27" s="83"/>
    </row>
    <row r="28" spans="2:10" s="40" customFormat="1" ht="15" customHeight="1">
      <c r="B28" s="63" t="s">
        <v>615</v>
      </c>
      <c r="C28" s="35"/>
      <c r="D28" s="194"/>
      <c r="E28" s="194"/>
      <c r="F28" s="37" t="s">
        <v>214</v>
      </c>
      <c r="G28" s="38" t="s">
        <v>753</v>
      </c>
      <c r="H28" s="157" t="s">
        <v>131</v>
      </c>
      <c r="I28" s="97"/>
      <c r="J28" s="83"/>
    </row>
    <row r="29" spans="2:10" s="40" customFormat="1" ht="15" customHeight="1">
      <c r="B29" s="63" t="s">
        <v>616</v>
      </c>
      <c r="C29" s="35"/>
      <c r="D29" s="194"/>
      <c r="E29" s="194"/>
      <c r="F29" s="37" t="s">
        <v>219</v>
      </c>
      <c r="G29" s="38" t="s">
        <v>758</v>
      </c>
      <c r="H29" s="157" t="s">
        <v>131</v>
      </c>
      <c r="I29" s="97"/>
      <c r="J29" s="83"/>
    </row>
    <row r="30" spans="2:10" s="40" customFormat="1" ht="15" customHeight="1">
      <c r="B30" s="63" t="s">
        <v>617</v>
      </c>
      <c r="C30" s="35"/>
      <c r="D30" s="194"/>
      <c r="E30" s="194"/>
      <c r="F30" s="37" t="s">
        <v>220</v>
      </c>
      <c r="G30" s="38" t="s">
        <v>759</v>
      </c>
      <c r="H30" s="157" t="s">
        <v>131</v>
      </c>
      <c r="I30" s="97"/>
      <c r="J30" s="83"/>
    </row>
    <row r="31" spans="2:10" s="40" customFormat="1" ht="15" customHeight="1">
      <c r="B31" s="63" t="s">
        <v>618</v>
      </c>
      <c r="C31" s="35"/>
      <c r="D31" s="194"/>
      <c r="E31" s="194"/>
      <c r="F31" s="37" t="s">
        <v>221</v>
      </c>
      <c r="G31" s="38" t="s">
        <v>760</v>
      </c>
      <c r="H31" s="157" t="s">
        <v>131</v>
      </c>
      <c r="I31" s="97"/>
      <c r="J31" s="83"/>
    </row>
    <row r="32" spans="2:10" s="40" customFormat="1" ht="15" customHeight="1">
      <c r="B32" s="63" t="s">
        <v>619</v>
      </c>
      <c r="C32" s="35"/>
      <c r="D32" s="194"/>
      <c r="E32" s="194"/>
      <c r="F32" s="37" t="s">
        <v>222</v>
      </c>
      <c r="G32" s="38" t="s">
        <v>761</v>
      </c>
      <c r="H32" s="157" t="s">
        <v>7</v>
      </c>
      <c r="I32" s="97" t="s">
        <v>1086</v>
      </c>
      <c r="J32" s="83"/>
    </row>
    <row r="33" spans="2:10" s="40" customFormat="1" ht="15" customHeight="1">
      <c r="B33" s="63" t="s">
        <v>620</v>
      </c>
      <c r="C33" s="35"/>
      <c r="D33" s="194"/>
      <c r="E33" s="195"/>
      <c r="F33" s="37" t="s">
        <v>223</v>
      </c>
      <c r="G33" s="38" t="s">
        <v>762</v>
      </c>
      <c r="H33" s="157" t="s">
        <v>7</v>
      </c>
      <c r="I33" s="97" t="s">
        <v>1086</v>
      </c>
      <c r="J33" s="83"/>
    </row>
    <row r="34" spans="2:10" s="40" customFormat="1" ht="67.5">
      <c r="B34" s="63" t="s">
        <v>621</v>
      </c>
      <c r="C34" s="35"/>
      <c r="D34" s="194"/>
      <c r="E34" s="5" t="s">
        <v>347</v>
      </c>
      <c r="F34" s="37" t="s">
        <v>805</v>
      </c>
      <c r="G34" s="38" t="s">
        <v>344</v>
      </c>
      <c r="H34" s="157" t="s">
        <v>7</v>
      </c>
      <c r="I34" s="97" t="s">
        <v>1085</v>
      </c>
      <c r="J34" s="83"/>
    </row>
    <row r="35" spans="2:10" s="40" customFormat="1" ht="22.5">
      <c r="B35" s="63" t="s">
        <v>622</v>
      </c>
      <c r="C35" s="35"/>
      <c r="D35" s="194"/>
      <c r="E35" s="4" t="s">
        <v>348</v>
      </c>
      <c r="F35" s="99" t="s">
        <v>349</v>
      </c>
      <c r="G35" s="100"/>
      <c r="H35" s="157" t="s">
        <v>0</v>
      </c>
      <c r="I35" s="104" t="s">
        <v>1090</v>
      </c>
      <c r="J35" s="83"/>
    </row>
    <row r="36" spans="2:10" s="40" customFormat="1" ht="22.5">
      <c r="B36" s="63" t="s">
        <v>623</v>
      </c>
      <c r="C36" s="35"/>
      <c r="D36" s="195"/>
      <c r="E36" s="4" t="s">
        <v>350</v>
      </c>
      <c r="F36" s="99" t="s">
        <v>349</v>
      </c>
      <c r="G36" s="100"/>
      <c r="H36" s="157" t="s">
        <v>0</v>
      </c>
      <c r="I36" s="104" t="s">
        <v>1090</v>
      </c>
      <c r="J36" s="83"/>
    </row>
    <row r="37" spans="2:10" s="40" customFormat="1" ht="78.75">
      <c r="B37" s="63" t="s">
        <v>624</v>
      </c>
      <c r="C37" s="35"/>
      <c r="D37" s="193" t="s">
        <v>377</v>
      </c>
      <c r="E37" s="193" t="s">
        <v>354</v>
      </c>
      <c r="F37" s="37" t="s">
        <v>806</v>
      </c>
      <c r="G37" s="38" t="s">
        <v>326</v>
      </c>
      <c r="H37" s="157" t="s">
        <v>7</v>
      </c>
      <c r="I37" s="97" t="s">
        <v>1085</v>
      </c>
      <c r="J37" s="83"/>
    </row>
    <row r="38" spans="2:10" s="40" customFormat="1" ht="22.5">
      <c r="B38" s="63" t="s">
        <v>625</v>
      </c>
      <c r="C38" s="35"/>
      <c r="D38" s="194"/>
      <c r="E38" s="194"/>
      <c r="F38" s="37" t="s">
        <v>327</v>
      </c>
      <c r="G38" s="38" t="s">
        <v>328</v>
      </c>
      <c r="H38" s="157" t="s">
        <v>7</v>
      </c>
      <c r="I38" s="97" t="s">
        <v>1085</v>
      </c>
      <c r="J38" s="83"/>
    </row>
    <row r="39" spans="2:10" s="40" customFormat="1" ht="15" customHeight="1">
      <c r="B39" s="63" t="s">
        <v>626</v>
      </c>
      <c r="C39" s="35"/>
      <c r="D39" s="194"/>
      <c r="E39" s="194"/>
      <c r="F39" s="37" t="s">
        <v>212</v>
      </c>
      <c r="G39" s="38" t="s">
        <v>329</v>
      </c>
      <c r="H39" s="157" t="s">
        <v>7</v>
      </c>
      <c r="I39" s="97" t="s">
        <v>1085</v>
      </c>
      <c r="J39" s="83"/>
    </row>
    <row r="40" spans="2:10" s="40" customFormat="1" ht="15" customHeight="1">
      <c r="B40" s="63" t="s">
        <v>627</v>
      </c>
      <c r="C40" s="35"/>
      <c r="D40" s="194"/>
      <c r="E40" s="194"/>
      <c r="F40" s="37" t="s">
        <v>213</v>
      </c>
      <c r="G40" s="38" t="s">
        <v>330</v>
      </c>
      <c r="H40" s="157" t="s">
        <v>7</v>
      </c>
      <c r="I40" s="97" t="s">
        <v>1085</v>
      </c>
      <c r="J40" s="83"/>
    </row>
    <row r="41" spans="2:10" s="40" customFormat="1" ht="15" customHeight="1">
      <c r="B41" s="63" t="s">
        <v>628</v>
      </c>
      <c r="C41" s="35"/>
      <c r="D41" s="194"/>
      <c r="E41" s="194"/>
      <c r="F41" s="37" t="s">
        <v>214</v>
      </c>
      <c r="G41" s="38" t="s">
        <v>331</v>
      </c>
      <c r="H41" s="157" t="s">
        <v>7</v>
      </c>
      <c r="I41" s="97" t="s">
        <v>1085</v>
      </c>
      <c r="J41" s="83"/>
    </row>
    <row r="42" spans="2:10" s="40" customFormat="1" ht="15" customHeight="1">
      <c r="B42" s="63" t="s">
        <v>629</v>
      </c>
      <c r="C42" s="35"/>
      <c r="D42" s="194"/>
      <c r="E42" s="194"/>
      <c r="F42" s="37" t="s">
        <v>215</v>
      </c>
      <c r="G42" s="38" t="s">
        <v>332</v>
      </c>
      <c r="H42" s="157" t="s">
        <v>7</v>
      </c>
      <c r="I42" s="97" t="s">
        <v>1085</v>
      </c>
      <c r="J42" s="83"/>
    </row>
    <row r="43" spans="2:10" s="40" customFormat="1" ht="15" customHeight="1">
      <c r="B43" s="63" t="s">
        <v>630</v>
      </c>
      <c r="C43" s="35"/>
      <c r="D43" s="194"/>
      <c r="E43" s="194"/>
      <c r="F43" s="37" t="s">
        <v>216</v>
      </c>
      <c r="G43" s="38" t="s">
        <v>333</v>
      </c>
      <c r="H43" s="157" t="s">
        <v>7</v>
      </c>
      <c r="I43" s="97" t="s">
        <v>1085</v>
      </c>
      <c r="J43" s="83"/>
    </row>
    <row r="44" spans="2:10" s="40" customFormat="1" ht="15" customHeight="1">
      <c r="B44" s="63" t="s">
        <v>631</v>
      </c>
      <c r="C44" s="35"/>
      <c r="D44" s="194"/>
      <c r="E44" s="194"/>
      <c r="F44" s="37" t="s">
        <v>217</v>
      </c>
      <c r="G44" s="38" t="s">
        <v>334</v>
      </c>
      <c r="H44" s="157" t="s">
        <v>7</v>
      </c>
      <c r="I44" s="97" t="s">
        <v>1085</v>
      </c>
      <c r="J44" s="83"/>
    </row>
    <row r="45" spans="2:10" s="40" customFormat="1" ht="15" customHeight="1">
      <c r="B45" s="63" t="s">
        <v>632</v>
      </c>
      <c r="C45" s="35"/>
      <c r="D45" s="194"/>
      <c r="E45" s="194"/>
      <c r="F45" s="37" t="s">
        <v>218</v>
      </c>
      <c r="G45" s="38" t="s">
        <v>335</v>
      </c>
      <c r="H45" s="157" t="s">
        <v>7</v>
      </c>
      <c r="I45" s="97" t="s">
        <v>1085</v>
      </c>
      <c r="J45" s="83"/>
    </row>
    <row r="46" spans="2:10" s="40" customFormat="1" ht="15" customHeight="1">
      <c r="B46" s="63" t="s">
        <v>633</v>
      </c>
      <c r="C46" s="35"/>
      <c r="D46" s="194"/>
      <c r="E46" s="194"/>
      <c r="F46" s="37" t="s">
        <v>214</v>
      </c>
      <c r="G46" s="38" t="s">
        <v>331</v>
      </c>
      <c r="H46" s="157" t="s">
        <v>7</v>
      </c>
      <c r="I46" s="97" t="s">
        <v>1085</v>
      </c>
      <c r="J46" s="83"/>
    </row>
    <row r="47" spans="2:10" s="40" customFormat="1" ht="15" customHeight="1">
      <c r="B47" s="63" t="s">
        <v>634</v>
      </c>
      <c r="C47" s="35"/>
      <c r="D47" s="194"/>
      <c r="E47" s="194"/>
      <c r="F47" s="37" t="s">
        <v>219</v>
      </c>
      <c r="G47" s="38" t="s">
        <v>336</v>
      </c>
      <c r="H47" s="157" t="s">
        <v>7</v>
      </c>
      <c r="I47" s="97" t="s">
        <v>1085</v>
      </c>
      <c r="J47" s="83"/>
    </row>
    <row r="48" spans="2:10" s="40" customFormat="1" ht="15" customHeight="1">
      <c r="B48" s="63" t="s">
        <v>635</v>
      </c>
      <c r="C48" s="35"/>
      <c r="D48" s="194"/>
      <c r="E48" s="194"/>
      <c r="F48" s="37" t="s">
        <v>220</v>
      </c>
      <c r="G48" s="38" t="s">
        <v>337</v>
      </c>
      <c r="H48" s="157" t="s">
        <v>7</v>
      </c>
      <c r="I48" s="97" t="s">
        <v>1085</v>
      </c>
      <c r="J48" s="83"/>
    </row>
    <row r="49" spans="2:10" s="40" customFormat="1" ht="15" customHeight="1">
      <c r="B49" s="63" t="s">
        <v>636</v>
      </c>
      <c r="C49" s="35"/>
      <c r="D49" s="194"/>
      <c r="E49" s="194"/>
      <c r="F49" s="37" t="s">
        <v>221</v>
      </c>
      <c r="G49" s="38" t="s">
        <v>338</v>
      </c>
      <c r="H49" s="157" t="s">
        <v>7</v>
      </c>
      <c r="I49" s="97" t="s">
        <v>1085</v>
      </c>
      <c r="J49" s="83"/>
    </row>
    <row r="50" spans="2:10" s="40" customFormat="1" ht="15" customHeight="1">
      <c r="B50" s="63" t="s">
        <v>637</v>
      </c>
      <c r="C50" s="35"/>
      <c r="D50" s="194"/>
      <c r="E50" s="194"/>
      <c r="F50" s="37" t="s">
        <v>222</v>
      </c>
      <c r="G50" s="38" t="s">
        <v>339</v>
      </c>
      <c r="H50" s="157" t="s">
        <v>7</v>
      </c>
      <c r="I50" s="97" t="s">
        <v>1085</v>
      </c>
      <c r="J50" s="83"/>
    </row>
    <row r="51" spans="2:10" s="40" customFormat="1" ht="15" customHeight="1">
      <c r="B51" s="63" t="s">
        <v>638</v>
      </c>
      <c r="C51" s="35"/>
      <c r="D51" s="194"/>
      <c r="E51" s="194"/>
      <c r="F51" s="37" t="s">
        <v>223</v>
      </c>
      <c r="G51" s="38" t="s">
        <v>340</v>
      </c>
      <c r="H51" s="157" t="s">
        <v>7</v>
      </c>
      <c r="I51" s="97" t="s">
        <v>1085</v>
      </c>
      <c r="J51" s="83"/>
    </row>
    <row r="52" spans="2:10" s="40" customFormat="1" ht="78.75">
      <c r="B52" s="63" t="s">
        <v>639</v>
      </c>
      <c r="C52" s="35"/>
      <c r="D52" s="194"/>
      <c r="E52" s="194"/>
      <c r="F52" s="37" t="s">
        <v>807</v>
      </c>
      <c r="G52" s="38" t="s">
        <v>328</v>
      </c>
      <c r="H52" s="157" t="s">
        <v>7</v>
      </c>
      <c r="I52" s="97" t="s">
        <v>1085</v>
      </c>
      <c r="J52" s="83"/>
    </row>
    <row r="53" spans="2:10" s="40" customFormat="1" ht="33.75">
      <c r="B53" s="63" t="s">
        <v>640</v>
      </c>
      <c r="C53" s="35"/>
      <c r="D53" s="194"/>
      <c r="E53" s="195"/>
      <c r="F53" s="99" t="s">
        <v>360</v>
      </c>
      <c r="G53" s="100"/>
      <c r="H53" s="101" t="s">
        <v>0</v>
      </c>
      <c r="I53" s="104" t="s">
        <v>1090</v>
      </c>
      <c r="J53" s="83"/>
    </row>
    <row r="54" spans="2:10" s="40" customFormat="1" ht="78.75">
      <c r="B54" s="63" t="s">
        <v>641</v>
      </c>
      <c r="C54" s="35"/>
      <c r="D54" s="194"/>
      <c r="E54" s="193" t="s">
        <v>355</v>
      </c>
      <c r="F54" s="37" t="s">
        <v>808</v>
      </c>
      <c r="G54" s="38" t="s">
        <v>328</v>
      </c>
      <c r="H54" s="157" t="s">
        <v>131</v>
      </c>
      <c r="I54" s="97"/>
      <c r="J54" s="83"/>
    </row>
    <row r="55" spans="2:10" s="40" customFormat="1" ht="33.75">
      <c r="B55" s="63" t="s">
        <v>642</v>
      </c>
      <c r="C55" s="35"/>
      <c r="D55" s="195"/>
      <c r="E55" s="195"/>
      <c r="F55" s="99" t="s">
        <v>360</v>
      </c>
      <c r="G55" s="100"/>
      <c r="H55" s="101" t="s">
        <v>0</v>
      </c>
      <c r="I55" s="104" t="s">
        <v>1090</v>
      </c>
      <c r="J55" s="83"/>
    </row>
    <row r="56" spans="2:10" s="40" customFormat="1" ht="56.25">
      <c r="B56" s="63" t="s">
        <v>643</v>
      </c>
      <c r="C56" s="35"/>
      <c r="D56" s="193" t="s">
        <v>146</v>
      </c>
      <c r="E56" s="193" t="s">
        <v>361</v>
      </c>
      <c r="F56" s="37" t="s">
        <v>809</v>
      </c>
      <c r="G56" s="38" t="s">
        <v>362</v>
      </c>
      <c r="H56" s="157" t="s">
        <v>7</v>
      </c>
      <c r="I56" s="97"/>
      <c r="J56" s="83"/>
    </row>
    <row r="57" spans="2:10" s="40" customFormat="1" ht="15" customHeight="1">
      <c r="B57" s="63" t="s">
        <v>644</v>
      </c>
      <c r="C57" s="35"/>
      <c r="D57" s="194"/>
      <c r="E57" s="194"/>
      <c r="F57" s="37" t="s">
        <v>365</v>
      </c>
      <c r="G57" s="38" t="s">
        <v>593</v>
      </c>
      <c r="H57" s="157" t="s">
        <v>7</v>
      </c>
      <c r="I57" s="97"/>
      <c r="J57" s="83"/>
    </row>
    <row r="58" spans="2:10" s="40" customFormat="1" ht="15" customHeight="1">
      <c r="B58" s="63" t="s">
        <v>645</v>
      </c>
      <c r="C58" s="35"/>
      <c r="D58" s="194"/>
      <c r="E58" s="195"/>
      <c r="F58" s="37" t="s">
        <v>366</v>
      </c>
      <c r="G58" s="38" t="s">
        <v>592</v>
      </c>
      <c r="H58" s="157" t="s">
        <v>131</v>
      </c>
      <c r="I58" s="97"/>
      <c r="J58" s="83"/>
    </row>
    <row r="59" spans="2:10" s="40" customFormat="1" ht="56.25">
      <c r="B59" s="63" t="s">
        <v>646</v>
      </c>
      <c r="C59" s="35"/>
      <c r="D59" s="194"/>
      <c r="E59" s="193" t="s">
        <v>363</v>
      </c>
      <c r="F59" s="37" t="s">
        <v>809</v>
      </c>
      <c r="G59" s="38" t="s">
        <v>364</v>
      </c>
      <c r="H59" s="157" t="s">
        <v>131</v>
      </c>
      <c r="I59" s="97"/>
      <c r="J59" s="83"/>
    </row>
    <row r="60" spans="2:10" s="40" customFormat="1" ht="15" customHeight="1">
      <c r="B60" s="63" t="s">
        <v>647</v>
      </c>
      <c r="C60" s="35"/>
      <c r="D60" s="195"/>
      <c r="E60" s="195"/>
      <c r="F60" s="37" t="s">
        <v>230</v>
      </c>
      <c r="G60" s="38" t="s">
        <v>592</v>
      </c>
      <c r="H60" s="157" t="s">
        <v>131</v>
      </c>
      <c r="I60" s="97"/>
      <c r="J60" s="83"/>
    </row>
    <row r="61" spans="2:10" s="40" customFormat="1" ht="67.5">
      <c r="B61" s="63" t="s">
        <v>648</v>
      </c>
      <c r="C61" s="35"/>
      <c r="D61" s="193" t="s">
        <v>357</v>
      </c>
      <c r="E61" s="193" t="s">
        <v>7</v>
      </c>
      <c r="F61" s="37" t="s">
        <v>810</v>
      </c>
      <c r="G61" s="38" t="s">
        <v>564</v>
      </c>
      <c r="H61" s="157" t="s">
        <v>131</v>
      </c>
      <c r="I61" s="97"/>
      <c r="J61" s="83"/>
    </row>
    <row r="62" spans="2:10" s="40" customFormat="1" ht="33.75">
      <c r="B62" s="63" t="s">
        <v>649</v>
      </c>
      <c r="C62" s="35"/>
      <c r="D62" s="194"/>
      <c r="E62" s="194"/>
      <c r="F62" s="37" t="s">
        <v>211</v>
      </c>
      <c r="G62" s="38" t="s">
        <v>565</v>
      </c>
      <c r="H62" s="157" t="s">
        <v>131</v>
      </c>
      <c r="I62" s="97"/>
      <c r="J62" s="83"/>
    </row>
    <row r="63" spans="2:10" s="40" customFormat="1" ht="33.75">
      <c r="B63" s="63" t="s">
        <v>650</v>
      </c>
      <c r="C63" s="35"/>
      <c r="D63" s="194"/>
      <c r="E63" s="194"/>
      <c r="F63" s="37" t="s">
        <v>212</v>
      </c>
      <c r="G63" s="38" t="s">
        <v>566</v>
      </c>
      <c r="H63" s="157" t="s">
        <v>132</v>
      </c>
      <c r="I63" s="83" t="s">
        <v>1098</v>
      </c>
      <c r="J63" s="131" t="s">
        <v>1099</v>
      </c>
    </row>
    <row r="64" spans="2:10" s="40" customFormat="1" ht="33.75">
      <c r="B64" s="63" t="s">
        <v>651</v>
      </c>
      <c r="C64" s="35"/>
      <c r="D64" s="194"/>
      <c r="E64" s="194"/>
      <c r="F64" s="37" t="s">
        <v>213</v>
      </c>
      <c r="G64" s="38" t="s">
        <v>567</v>
      </c>
      <c r="H64" s="157" t="s">
        <v>132</v>
      </c>
      <c r="I64" s="83" t="s">
        <v>1098</v>
      </c>
      <c r="J64" s="131" t="s">
        <v>1099</v>
      </c>
    </row>
    <row r="65" spans="2:10" s="40" customFormat="1" ht="33.75">
      <c r="B65" s="63" t="s">
        <v>652</v>
      </c>
      <c r="C65" s="35"/>
      <c r="D65" s="194"/>
      <c r="E65" s="194"/>
      <c r="F65" s="37" t="s">
        <v>214</v>
      </c>
      <c r="G65" s="38" t="s">
        <v>568</v>
      </c>
      <c r="H65" s="157" t="s">
        <v>131</v>
      </c>
      <c r="I65" s="97"/>
      <c r="J65" s="83"/>
    </row>
    <row r="66" spans="2:10" s="40" customFormat="1" ht="33.75">
      <c r="B66" s="63" t="s">
        <v>653</v>
      </c>
      <c r="C66" s="35"/>
      <c r="D66" s="194"/>
      <c r="E66" s="194"/>
      <c r="F66" s="37" t="s">
        <v>215</v>
      </c>
      <c r="G66" s="38" t="s">
        <v>569</v>
      </c>
      <c r="H66" s="157" t="s">
        <v>131</v>
      </c>
      <c r="I66" s="97"/>
      <c r="J66" s="83"/>
    </row>
    <row r="67" spans="2:10" s="40" customFormat="1" ht="33.75">
      <c r="B67" s="63" t="s">
        <v>654</v>
      </c>
      <c r="C67" s="35"/>
      <c r="D67" s="194"/>
      <c r="E67" s="194"/>
      <c r="F67" s="37" t="s">
        <v>216</v>
      </c>
      <c r="G67" s="38" t="s">
        <v>570</v>
      </c>
      <c r="H67" s="157" t="s">
        <v>131</v>
      </c>
      <c r="I67" s="97"/>
      <c r="J67" s="83"/>
    </row>
    <row r="68" spans="2:10" s="40" customFormat="1" ht="33.75">
      <c r="B68" s="63" t="s">
        <v>655</v>
      </c>
      <c r="C68" s="35"/>
      <c r="D68" s="194"/>
      <c r="E68" s="194"/>
      <c r="F68" s="37" t="s">
        <v>217</v>
      </c>
      <c r="G68" s="38" t="s">
        <v>571</v>
      </c>
      <c r="H68" s="157" t="s">
        <v>131</v>
      </c>
      <c r="I68" s="97"/>
      <c r="J68" s="83"/>
    </row>
    <row r="69" spans="2:10" s="40" customFormat="1" ht="33.75">
      <c r="B69" s="63" t="s">
        <v>656</v>
      </c>
      <c r="C69" s="35"/>
      <c r="D69" s="194"/>
      <c r="E69" s="194"/>
      <c r="F69" s="37" t="s">
        <v>218</v>
      </c>
      <c r="G69" s="38" t="s">
        <v>572</v>
      </c>
      <c r="H69" s="157" t="s">
        <v>132</v>
      </c>
      <c r="I69" s="83" t="s">
        <v>1098</v>
      </c>
      <c r="J69" s="131" t="s">
        <v>1099</v>
      </c>
    </row>
    <row r="70" spans="2:10" s="40" customFormat="1" ht="33.75">
      <c r="B70" s="63" t="s">
        <v>657</v>
      </c>
      <c r="C70" s="35"/>
      <c r="D70" s="194"/>
      <c r="E70" s="194"/>
      <c r="F70" s="37" t="s">
        <v>214</v>
      </c>
      <c r="G70" s="38" t="s">
        <v>568</v>
      </c>
      <c r="H70" s="157" t="s">
        <v>131</v>
      </c>
      <c r="I70" s="97"/>
      <c r="J70" s="83"/>
    </row>
    <row r="71" spans="2:10" s="40" customFormat="1" ht="33.75">
      <c r="B71" s="63" t="s">
        <v>658</v>
      </c>
      <c r="C71" s="35"/>
      <c r="D71" s="194"/>
      <c r="E71" s="194"/>
      <c r="F71" s="37" t="s">
        <v>219</v>
      </c>
      <c r="G71" s="38" t="s">
        <v>573</v>
      </c>
      <c r="H71" s="157" t="s">
        <v>132</v>
      </c>
      <c r="I71" s="83" t="s">
        <v>1098</v>
      </c>
      <c r="J71" s="131" t="s">
        <v>1099</v>
      </c>
    </row>
    <row r="72" spans="2:10" s="40" customFormat="1" ht="33.75">
      <c r="B72" s="63" t="s">
        <v>659</v>
      </c>
      <c r="C72" s="35"/>
      <c r="D72" s="194"/>
      <c r="E72" s="194"/>
      <c r="F72" s="37" t="s">
        <v>220</v>
      </c>
      <c r="G72" s="38" t="s">
        <v>574</v>
      </c>
      <c r="H72" s="157" t="s">
        <v>131</v>
      </c>
      <c r="I72" s="97"/>
      <c r="J72" s="83"/>
    </row>
    <row r="73" spans="2:10" s="40" customFormat="1" ht="33.75">
      <c r="B73" s="63" t="s">
        <v>660</v>
      </c>
      <c r="C73" s="35"/>
      <c r="D73" s="194"/>
      <c r="E73" s="194"/>
      <c r="F73" s="37" t="s">
        <v>221</v>
      </c>
      <c r="G73" s="38" t="s">
        <v>575</v>
      </c>
      <c r="H73" s="157" t="s">
        <v>131</v>
      </c>
      <c r="I73" s="97"/>
      <c r="J73" s="83"/>
    </row>
    <row r="74" spans="2:10" s="40" customFormat="1" ht="33.75">
      <c r="B74" s="63" t="s">
        <v>661</v>
      </c>
      <c r="C74" s="35"/>
      <c r="D74" s="194"/>
      <c r="E74" s="194"/>
      <c r="F74" s="37" t="s">
        <v>222</v>
      </c>
      <c r="G74" s="38" t="s">
        <v>576</v>
      </c>
      <c r="H74" s="157" t="s">
        <v>7</v>
      </c>
      <c r="I74" s="97" t="s">
        <v>1086</v>
      </c>
      <c r="J74" s="83"/>
    </row>
    <row r="75" spans="2:10" s="40" customFormat="1" ht="33.75">
      <c r="B75" s="63" t="s">
        <v>662</v>
      </c>
      <c r="C75" s="35"/>
      <c r="D75" s="195"/>
      <c r="E75" s="195"/>
      <c r="F75" s="37" t="s">
        <v>223</v>
      </c>
      <c r="G75" s="38" t="s">
        <v>577</v>
      </c>
      <c r="H75" s="157" t="s">
        <v>7</v>
      </c>
      <c r="I75" s="97" t="s">
        <v>1086</v>
      </c>
      <c r="J75" s="83"/>
    </row>
    <row r="76" spans="2:10" s="40" customFormat="1" ht="67.5">
      <c r="B76" s="63" t="s">
        <v>663</v>
      </c>
      <c r="C76" s="35"/>
      <c r="D76" s="193" t="s">
        <v>358</v>
      </c>
      <c r="E76" s="193" t="s">
        <v>7</v>
      </c>
      <c r="F76" s="37" t="s">
        <v>811</v>
      </c>
      <c r="G76" s="38" t="s">
        <v>578</v>
      </c>
      <c r="H76" s="157" t="s">
        <v>131</v>
      </c>
      <c r="I76" s="97"/>
      <c r="J76" s="83"/>
    </row>
    <row r="77" spans="2:10" s="40" customFormat="1" ht="33.75">
      <c r="B77" s="63" t="s">
        <v>664</v>
      </c>
      <c r="C77" s="35"/>
      <c r="D77" s="194"/>
      <c r="E77" s="194"/>
      <c r="F77" s="37" t="s">
        <v>211</v>
      </c>
      <c r="G77" s="38" t="s">
        <v>579</v>
      </c>
      <c r="H77" s="157" t="s">
        <v>131</v>
      </c>
      <c r="I77" s="97"/>
      <c r="J77" s="83"/>
    </row>
    <row r="78" spans="2:10" s="40" customFormat="1" ht="33.75">
      <c r="B78" s="63" t="s">
        <v>665</v>
      </c>
      <c r="C78" s="35"/>
      <c r="D78" s="194"/>
      <c r="E78" s="194"/>
      <c r="F78" s="37" t="s">
        <v>212</v>
      </c>
      <c r="G78" s="38" t="s">
        <v>580</v>
      </c>
      <c r="H78" s="157" t="s">
        <v>132</v>
      </c>
      <c r="I78" s="83" t="s">
        <v>1098</v>
      </c>
      <c r="J78" s="131" t="s">
        <v>1099</v>
      </c>
    </row>
    <row r="79" spans="2:10" s="40" customFormat="1" ht="33.75">
      <c r="B79" s="63" t="s">
        <v>666</v>
      </c>
      <c r="C79" s="35"/>
      <c r="D79" s="194"/>
      <c r="E79" s="194"/>
      <c r="F79" s="37" t="s">
        <v>213</v>
      </c>
      <c r="G79" s="38" t="s">
        <v>581</v>
      </c>
      <c r="H79" s="157" t="s">
        <v>132</v>
      </c>
      <c r="I79" s="83" t="s">
        <v>1098</v>
      </c>
      <c r="J79" s="131" t="s">
        <v>1099</v>
      </c>
    </row>
    <row r="80" spans="2:10" s="40" customFormat="1" ht="33.75">
      <c r="B80" s="63" t="s">
        <v>667</v>
      </c>
      <c r="C80" s="35"/>
      <c r="D80" s="194"/>
      <c r="E80" s="194"/>
      <c r="F80" s="37" t="s">
        <v>214</v>
      </c>
      <c r="G80" s="38" t="s">
        <v>582</v>
      </c>
      <c r="H80" s="157" t="s">
        <v>131</v>
      </c>
      <c r="I80" s="97"/>
      <c r="J80" s="83"/>
    </row>
    <row r="81" spans="2:10" s="40" customFormat="1" ht="33.75">
      <c r="B81" s="63" t="s">
        <v>668</v>
      </c>
      <c r="C81" s="35"/>
      <c r="D81" s="194"/>
      <c r="E81" s="194"/>
      <c r="F81" s="37" t="s">
        <v>215</v>
      </c>
      <c r="G81" s="38" t="s">
        <v>583</v>
      </c>
      <c r="H81" s="157" t="s">
        <v>131</v>
      </c>
      <c r="I81" s="97"/>
      <c r="J81" s="83"/>
    </row>
    <row r="82" spans="2:10" s="40" customFormat="1" ht="33.75">
      <c r="B82" s="63" t="s">
        <v>669</v>
      </c>
      <c r="C82" s="35"/>
      <c r="D82" s="194"/>
      <c r="E82" s="194"/>
      <c r="F82" s="37" t="s">
        <v>216</v>
      </c>
      <c r="G82" s="38" t="s">
        <v>584</v>
      </c>
      <c r="H82" s="157" t="s">
        <v>131</v>
      </c>
      <c r="I82" s="97"/>
      <c r="J82" s="83"/>
    </row>
    <row r="83" spans="2:10" s="40" customFormat="1" ht="33.75">
      <c r="B83" s="63" t="s">
        <v>670</v>
      </c>
      <c r="C83" s="35"/>
      <c r="D83" s="194"/>
      <c r="E83" s="194"/>
      <c r="F83" s="37" t="s">
        <v>217</v>
      </c>
      <c r="G83" s="38" t="s">
        <v>585</v>
      </c>
      <c r="H83" s="157" t="s">
        <v>131</v>
      </c>
      <c r="I83" s="97"/>
      <c r="J83" s="83"/>
    </row>
    <row r="84" spans="2:10" s="40" customFormat="1" ht="33.75">
      <c r="B84" s="63" t="s">
        <v>671</v>
      </c>
      <c r="C84" s="35"/>
      <c r="D84" s="194"/>
      <c r="E84" s="194"/>
      <c r="F84" s="37" t="s">
        <v>218</v>
      </c>
      <c r="G84" s="38" t="s">
        <v>586</v>
      </c>
      <c r="H84" s="157" t="s">
        <v>132</v>
      </c>
      <c r="I84" s="83" t="s">
        <v>1098</v>
      </c>
      <c r="J84" s="131" t="s">
        <v>1099</v>
      </c>
    </row>
    <row r="85" spans="2:10" s="40" customFormat="1" ht="33.75">
      <c r="B85" s="63" t="s">
        <v>672</v>
      </c>
      <c r="C85" s="35"/>
      <c r="D85" s="194"/>
      <c r="E85" s="194"/>
      <c r="F85" s="37" t="s">
        <v>214</v>
      </c>
      <c r="G85" s="38" t="s">
        <v>582</v>
      </c>
      <c r="H85" s="56" t="s">
        <v>131</v>
      </c>
      <c r="J85" s="154"/>
    </row>
    <row r="86" spans="2:10" s="40" customFormat="1" ht="33.75">
      <c r="B86" s="63" t="s">
        <v>673</v>
      </c>
      <c r="C86" s="35"/>
      <c r="D86" s="194"/>
      <c r="E86" s="194"/>
      <c r="F86" s="37" t="s">
        <v>219</v>
      </c>
      <c r="G86" s="38" t="s">
        <v>587</v>
      </c>
      <c r="H86" s="157" t="s">
        <v>132</v>
      </c>
      <c r="I86" s="83" t="s">
        <v>1098</v>
      </c>
      <c r="J86" s="131" t="s">
        <v>1099</v>
      </c>
    </row>
    <row r="87" spans="2:10" s="40" customFormat="1" ht="33.75">
      <c r="B87" s="63" t="s">
        <v>674</v>
      </c>
      <c r="C87" s="35"/>
      <c r="D87" s="194"/>
      <c r="E87" s="194"/>
      <c r="F87" s="37" t="s">
        <v>220</v>
      </c>
      <c r="G87" s="38" t="s">
        <v>588</v>
      </c>
      <c r="H87" s="157" t="s">
        <v>131</v>
      </c>
      <c r="I87" s="97"/>
      <c r="J87" s="83"/>
    </row>
    <row r="88" spans="2:10" s="40" customFormat="1" ht="33.75">
      <c r="B88" s="63" t="s">
        <v>675</v>
      </c>
      <c r="C88" s="35"/>
      <c r="D88" s="194"/>
      <c r="E88" s="194"/>
      <c r="F88" s="37" t="s">
        <v>221</v>
      </c>
      <c r="G88" s="38" t="s">
        <v>589</v>
      </c>
      <c r="H88" s="157" t="s">
        <v>131</v>
      </c>
      <c r="I88" s="97"/>
      <c r="J88" s="83"/>
    </row>
    <row r="89" spans="2:10" s="40" customFormat="1" ht="33.75">
      <c r="B89" s="63" t="s">
        <v>676</v>
      </c>
      <c r="C89" s="35"/>
      <c r="D89" s="194"/>
      <c r="E89" s="194"/>
      <c r="F89" s="37" t="s">
        <v>222</v>
      </c>
      <c r="G89" s="38" t="s">
        <v>590</v>
      </c>
      <c r="H89" s="157" t="s">
        <v>7</v>
      </c>
      <c r="I89" s="97" t="s">
        <v>1086</v>
      </c>
      <c r="J89" s="83"/>
    </row>
    <row r="90" spans="2:10" s="40" customFormat="1" ht="33.75">
      <c r="B90" s="63" t="s">
        <v>677</v>
      </c>
      <c r="C90" s="35"/>
      <c r="D90" s="195"/>
      <c r="E90" s="195"/>
      <c r="F90" s="37" t="s">
        <v>223</v>
      </c>
      <c r="G90" s="38" t="s">
        <v>591</v>
      </c>
      <c r="H90" s="157" t="s">
        <v>7</v>
      </c>
      <c r="I90" s="97" t="s">
        <v>1086</v>
      </c>
      <c r="J90" s="83"/>
    </row>
    <row r="91" spans="2:10" s="40" customFormat="1">
      <c r="B91" s="63" t="s">
        <v>678</v>
      </c>
      <c r="C91" s="35"/>
      <c r="D91" s="18" t="s">
        <v>370</v>
      </c>
      <c r="E91" s="105"/>
      <c r="F91" s="99" t="s">
        <v>232</v>
      </c>
      <c r="G91" s="100"/>
      <c r="H91" s="160"/>
      <c r="I91" s="106" t="s">
        <v>1090</v>
      </c>
      <c r="J91" s="102"/>
    </row>
    <row r="92" spans="2:10" s="40" customFormat="1" ht="67.5">
      <c r="B92" s="63" t="s">
        <v>679</v>
      </c>
      <c r="C92" s="35"/>
      <c r="D92" s="193" t="s">
        <v>375</v>
      </c>
      <c r="E92" s="5" t="s">
        <v>373</v>
      </c>
      <c r="F92" s="37" t="s">
        <v>812</v>
      </c>
      <c r="G92" s="107" t="s">
        <v>372</v>
      </c>
      <c r="H92" s="2" t="s">
        <v>7</v>
      </c>
      <c r="I92" s="5" t="s">
        <v>1072</v>
      </c>
      <c r="J92" s="122"/>
    </row>
    <row r="93" spans="2:10" s="40" customFormat="1" ht="67.5">
      <c r="B93" s="63" t="s">
        <v>680</v>
      </c>
      <c r="C93" s="35"/>
      <c r="D93" s="195"/>
      <c r="E93" s="5" t="s">
        <v>374</v>
      </c>
      <c r="F93" s="37" t="s">
        <v>812</v>
      </c>
      <c r="G93" s="107" t="s">
        <v>372</v>
      </c>
      <c r="H93" s="2" t="s">
        <v>7</v>
      </c>
      <c r="I93" s="5" t="s">
        <v>1085</v>
      </c>
      <c r="J93" s="123"/>
    </row>
    <row r="94" spans="2:10" s="40" customFormat="1" ht="67.5">
      <c r="B94" s="63" t="s">
        <v>681</v>
      </c>
      <c r="C94" s="35"/>
      <c r="D94" s="193" t="s">
        <v>389</v>
      </c>
      <c r="E94" s="5" t="s">
        <v>387</v>
      </c>
      <c r="F94" s="37" t="s">
        <v>813</v>
      </c>
      <c r="G94" s="38" t="s">
        <v>388</v>
      </c>
      <c r="H94" s="157" t="s">
        <v>7</v>
      </c>
      <c r="I94" s="166" t="s">
        <v>1085</v>
      </c>
      <c r="J94" s="83"/>
    </row>
    <row r="95" spans="2:10" s="40" customFormat="1" ht="67.5">
      <c r="B95" s="63" t="s">
        <v>682</v>
      </c>
      <c r="C95" s="35"/>
      <c r="D95" s="194"/>
      <c r="E95" s="193" t="s">
        <v>385</v>
      </c>
      <c r="F95" s="37" t="s">
        <v>813</v>
      </c>
      <c r="G95" s="38" t="s">
        <v>695</v>
      </c>
      <c r="H95" s="157" t="s">
        <v>131</v>
      </c>
      <c r="I95" s="97"/>
      <c r="J95" s="83"/>
    </row>
    <row r="96" spans="2:10" s="40" customFormat="1" ht="15" customHeight="1">
      <c r="B96" s="63" t="s">
        <v>683</v>
      </c>
      <c r="C96" s="35"/>
      <c r="D96" s="194"/>
      <c r="E96" s="194"/>
      <c r="F96" s="37" t="s">
        <v>763</v>
      </c>
      <c r="G96" s="38" t="s">
        <v>393</v>
      </c>
      <c r="H96" s="157" t="s">
        <v>131</v>
      </c>
      <c r="I96" s="97"/>
      <c r="J96" s="83"/>
    </row>
    <row r="97" spans="2:10" s="40" customFormat="1" ht="15" customHeight="1" thickBot="1">
      <c r="B97" s="65" t="s">
        <v>684</v>
      </c>
      <c r="C97" s="96"/>
      <c r="D97" s="199"/>
      <c r="E97" s="199"/>
      <c r="F97" s="67" t="s">
        <v>764</v>
      </c>
      <c r="G97" s="68" t="s">
        <v>394</v>
      </c>
      <c r="H97" s="158" t="s">
        <v>7</v>
      </c>
      <c r="I97" s="98" t="s">
        <v>1085</v>
      </c>
      <c r="J97" s="133"/>
    </row>
  </sheetData>
  <mergeCells count="26">
    <mergeCell ref="D94:D97"/>
    <mergeCell ref="E95:E97"/>
    <mergeCell ref="D61:D75"/>
    <mergeCell ref="E61:E75"/>
    <mergeCell ref="D76:D90"/>
    <mergeCell ref="E76:E90"/>
    <mergeCell ref="D92:D93"/>
    <mergeCell ref="D37:D55"/>
    <mergeCell ref="E37:E53"/>
    <mergeCell ref="E54:E55"/>
    <mergeCell ref="D56:D60"/>
    <mergeCell ref="E56:E58"/>
    <mergeCell ref="E59:E60"/>
    <mergeCell ref="D18:D36"/>
    <mergeCell ref="E18:E33"/>
    <mergeCell ref="B4:D4"/>
    <mergeCell ref="B5:C5"/>
    <mergeCell ref="B6:C6"/>
    <mergeCell ref="B7:C7"/>
    <mergeCell ref="B8:C8"/>
    <mergeCell ref="B9:C9"/>
    <mergeCell ref="B10:C10"/>
    <mergeCell ref="B11:C11"/>
    <mergeCell ref="B12:C12"/>
    <mergeCell ref="D16:D17"/>
    <mergeCell ref="E16:E17"/>
  </mergeCells>
  <conditionalFormatting sqref="A11 A4:B10 D10:E11 A12:B12 A13:E13 A18:A33 A39:A51 F39:F51 D12 F18:G33 A2:D3 A54 K92:XFD93 A59:A93 B16:B97 E8:E9 D5:D9 K39:XFD51 K54:XFD54 K74:XFD75 F84:G85 J85 F59:G75 H3:H13 I3:XFD18 I54 A14:H15 I65:XFD68 I59:XFD60 I56:I58 I37 I61:I62 I90 I87:I88 I91:XFD91 I83:XFD83 I75:I77 I95:I97 I70:XFD70 K69:XFD69 I72:XFD73 K71:XFD71 I80:I82 K62:XFD64 I32:I34 A1:XFD1 A98:XFD1048576 F2:XFD2">
    <cfRule type="containsText" dxfId="1719" priority="911" operator="containsText" text="BLOCKED">
      <formula>NOT(ISERROR(SEARCH("BLOCKED",A1)))</formula>
    </cfRule>
    <cfRule type="containsText" dxfId="1718" priority="912" operator="containsText" text="N/A">
      <formula>NOT(ISERROR(SEARCH("N/A",A1)))</formula>
    </cfRule>
    <cfRule type="containsText" dxfId="1717" priority="913" operator="containsText" text="UNTESTED">
      <formula>NOT(ISERROR(SEARCH("UNTESTED",A1)))</formula>
    </cfRule>
    <cfRule type="containsText" dxfId="1716" priority="914" operator="containsText" text="FAILED">
      <formula>NOT(ISERROR(SEARCH("FAILED",A1)))</formula>
    </cfRule>
    <cfRule type="containsText" dxfId="1715" priority="915" operator="containsText" text="PASSED">
      <formula>NOT(ISERROR(SEARCH("PASSED",A1)))</formula>
    </cfRule>
  </conditionalFormatting>
  <conditionalFormatting sqref="F3:G4 F6:G13 G5">
    <cfRule type="containsText" dxfId="1714" priority="906" operator="containsText" text="BLOCKED">
      <formula>NOT(ISERROR(SEARCH("BLOCKED",F3)))</formula>
    </cfRule>
    <cfRule type="containsText" dxfId="1713" priority="907" operator="containsText" text="N/A">
      <formula>NOT(ISERROR(SEARCH("N/A",F3)))</formula>
    </cfRule>
    <cfRule type="containsText" dxfId="1712" priority="908" operator="containsText" text="UNTESTED">
      <formula>NOT(ISERROR(SEARCH("UNTESTED",F3)))</formula>
    </cfRule>
    <cfRule type="containsText" dxfId="1711" priority="909" operator="containsText" text="FAILED">
      <formula>NOT(ISERROR(SEARCH("FAILED",F3)))</formula>
    </cfRule>
    <cfRule type="containsText" dxfId="1710" priority="910" operator="containsText" text="PASSED">
      <formula>NOT(ISERROR(SEARCH("PASSED",F3)))</formula>
    </cfRule>
  </conditionalFormatting>
  <conditionalFormatting sqref="J56:XFD58 A56:A58 J19:XFD33">
    <cfRule type="containsText" dxfId="1709" priority="876" operator="containsText" text="BLOCKED">
      <formula>NOT(ISERROR(SEARCH("BLOCKED",A19)))</formula>
    </cfRule>
    <cfRule type="containsText" dxfId="1708" priority="877" operator="containsText" text="N/A">
      <formula>NOT(ISERROR(SEARCH("N/A",A19)))</formula>
    </cfRule>
    <cfRule type="containsText" dxfId="1707" priority="878" operator="containsText" text="UNTESTED">
      <formula>NOT(ISERROR(SEARCH("UNTESTED",A19)))</formula>
    </cfRule>
    <cfRule type="containsText" dxfId="1706" priority="879" operator="containsText" text="FAILED">
      <formula>NOT(ISERROR(SEARCH("FAILED",A19)))</formula>
    </cfRule>
    <cfRule type="containsText" dxfId="1705" priority="880" operator="containsText" text="PASSED">
      <formula>NOT(ISERROR(SEARCH("PASSED",A19)))</formula>
    </cfRule>
  </conditionalFormatting>
  <conditionalFormatting sqref="F56:F58">
    <cfRule type="containsText" dxfId="1704" priority="871" operator="containsText" text="BLOCKED">
      <formula>NOT(ISERROR(SEARCH("BLOCKED",F56)))</formula>
    </cfRule>
    <cfRule type="containsText" dxfId="1703" priority="872" operator="containsText" text="N/A">
      <formula>NOT(ISERROR(SEARCH("N/A",F56)))</formula>
    </cfRule>
    <cfRule type="containsText" dxfId="1702" priority="873" operator="containsText" text="UNTESTED">
      <formula>NOT(ISERROR(SEARCH("UNTESTED",F56)))</formula>
    </cfRule>
    <cfRule type="containsText" dxfId="1701" priority="874" operator="containsText" text="FAILED">
      <formula>NOT(ISERROR(SEARCH("FAILED",F56)))</formula>
    </cfRule>
    <cfRule type="containsText" dxfId="1700" priority="875" operator="containsText" text="PASSED">
      <formula>NOT(ISERROR(SEARCH("PASSED",F56)))</formula>
    </cfRule>
  </conditionalFormatting>
  <conditionalFormatting sqref="A17">
    <cfRule type="containsText" dxfId="1699" priority="846" operator="containsText" text="BLOCKED">
      <formula>NOT(ISERROR(SEARCH("BLOCKED",A17)))</formula>
    </cfRule>
    <cfRule type="containsText" dxfId="1698" priority="847" operator="containsText" text="N/A">
      <formula>NOT(ISERROR(SEARCH("N/A",A17)))</formula>
    </cfRule>
    <cfRule type="containsText" dxfId="1697" priority="848" operator="containsText" text="UNTESTED">
      <formula>NOT(ISERROR(SEARCH("UNTESTED",A17)))</formula>
    </cfRule>
    <cfRule type="containsText" dxfId="1696" priority="849" operator="containsText" text="FAILED">
      <formula>NOT(ISERROR(SEARCH("FAILED",A17)))</formula>
    </cfRule>
    <cfRule type="containsText" dxfId="1695" priority="850" operator="containsText" text="PASSED">
      <formula>NOT(ISERROR(SEARCH("PASSED",A17)))</formula>
    </cfRule>
  </conditionalFormatting>
  <conditionalFormatting sqref="A16">
    <cfRule type="containsText" dxfId="1694" priority="866" operator="containsText" text="BLOCKED">
      <formula>NOT(ISERROR(SEARCH("BLOCKED",A16)))</formula>
    </cfRule>
    <cfRule type="containsText" dxfId="1693" priority="867" operator="containsText" text="N/A">
      <formula>NOT(ISERROR(SEARCH("N/A",A16)))</formula>
    </cfRule>
    <cfRule type="containsText" dxfId="1692" priority="868" operator="containsText" text="UNTESTED">
      <formula>NOT(ISERROR(SEARCH("UNTESTED",A16)))</formula>
    </cfRule>
    <cfRule type="containsText" dxfId="1691" priority="869" operator="containsText" text="FAILED">
      <formula>NOT(ISERROR(SEARCH("FAILED",A16)))</formula>
    </cfRule>
    <cfRule type="containsText" dxfId="1690" priority="870" operator="containsText" text="PASSED">
      <formula>NOT(ISERROR(SEARCH("PASSED",A16)))</formula>
    </cfRule>
  </conditionalFormatting>
  <conditionalFormatting sqref="C16">
    <cfRule type="containsText" dxfId="1689" priority="861" operator="containsText" text="BLOCKED">
      <formula>NOT(ISERROR(SEARCH("BLOCKED",C16)))</formula>
    </cfRule>
    <cfRule type="containsText" dxfId="1688" priority="862" operator="containsText" text="N/A">
      <formula>NOT(ISERROR(SEARCH("N/A",C16)))</formula>
    </cfRule>
    <cfRule type="containsText" dxfId="1687" priority="863" operator="containsText" text="UNTESTED">
      <formula>NOT(ISERROR(SEARCH("UNTESTED",C16)))</formula>
    </cfRule>
    <cfRule type="containsText" dxfId="1686" priority="864" operator="containsText" text="FAILED">
      <formula>NOT(ISERROR(SEARCH("FAILED",C16)))</formula>
    </cfRule>
    <cfRule type="containsText" dxfId="1685" priority="865" operator="containsText" text="PASSED">
      <formula>NOT(ISERROR(SEARCH("PASSED",C16)))</formula>
    </cfRule>
  </conditionalFormatting>
  <conditionalFormatting sqref="F16">
    <cfRule type="containsText" dxfId="1684" priority="856" operator="containsText" text="BLOCKED">
      <formula>NOT(ISERROR(SEARCH("BLOCKED",F16)))</formula>
    </cfRule>
    <cfRule type="containsText" dxfId="1683" priority="857" operator="containsText" text="N/A">
      <formula>NOT(ISERROR(SEARCH("N/A",F16)))</formula>
    </cfRule>
    <cfRule type="containsText" dxfId="1682" priority="858" operator="containsText" text="UNTESTED">
      <formula>NOT(ISERROR(SEARCH("UNTESTED",F16)))</formula>
    </cfRule>
    <cfRule type="containsText" dxfId="1681" priority="859" operator="containsText" text="FAILED">
      <formula>NOT(ISERROR(SEARCH("FAILED",F16)))</formula>
    </cfRule>
    <cfRule type="containsText" dxfId="1680" priority="860" operator="containsText" text="PASSED">
      <formula>NOT(ISERROR(SEARCH("PASSED",F16)))</formula>
    </cfRule>
  </conditionalFormatting>
  <conditionalFormatting sqref="G16">
    <cfRule type="containsText" dxfId="1679" priority="851" operator="containsText" text="BLOCKED">
      <formula>NOT(ISERROR(SEARCH("BLOCKED",G16)))</formula>
    </cfRule>
    <cfRule type="containsText" dxfId="1678" priority="852" operator="containsText" text="N/A">
      <formula>NOT(ISERROR(SEARCH("N/A",G16)))</formula>
    </cfRule>
    <cfRule type="containsText" dxfId="1677" priority="853" operator="containsText" text="UNTESTED">
      <formula>NOT(ISERROR(SEARCH("UNTESTED",G16)))</formula>
    </cfRule>
    <cfRule type="containsText" dxfId="1676" priority="854" operator="containsText" text="FAILED">
      <formula>NOT(ISERROR(SEARCH("FAILED",G16)))</formula>
    </cfRule>
    <cfRule type="containsText" dxfId="1675" priority="855" operator="containsText" text="PASSED">
      <formula>NOT(ISERROR(SEARCH("PASSED",G16)))</formula>
    </cfRule>
  </conditionalFormatting>
  <conditionalFormatting sqref="G17">
    <cfRule type="containsText" dxfId="1674" priority="841" operator="containsText" text="BLOCKED">
      <formula>NOT(ISERROR(SEARCH("BLOCKED",G17)))</formula>
    </cfRule>
    <cfRule type="containsText" dxfId="1673" priority="842" operator="containsText" text="N/A">
      <formula>NOT(ISERROR(SEARCH("N/A",G17)))</formula>
    </cfRule>
    <cfRule type="containsText" dxfId="1672" priority="843" operator="containsText" text="UNTESTED">
      <formula>NOT(ISERROR(SEARCH("UNTESTED",G17)))</formula>
    </cfRule>
    <cfRule type="containsText" dxfId="1671" priority="844" operator="containsText" text="FAILED">
      <formula>NOT(ISERROR(SEARCH("FAILED",G17)))</formula>
    </cfRule>
    <cfRule type="containsText" dxfId="1670" priority="845" operator="containsText" text="PASSED">
      <formula>NOT(ISERROR(SEARCH("PASSED",G17)))</formula>
    </cfRule>
  </conditionalFormatting>
  <conditionalFormatting sqref="G56:G58">
    <cfRule type="containsText" dxfId="1669" priority="836" operator="containsText" text="BLOCKED">
      <formula>NOT(ISERROR(SEARCH("BLOCKED",G56)))</formula>
    </cfRule>
    <cfRule type="containsText" dxfId="1668" priority="837" operator="containsText" text="N/A">
      <formula>NOT(ISERROR(SEARCH("N/A",G56)))</formula>
    </cfRule>
    <cfRule type="containsText" dxfId="1667" priority="838" operator="containsText" text="UNTESTED">
      <formula>NOT(ISERROR(SEARCH("UNTESTED",G56)))</formula>
    </cfRule>
    <cfRule type="containsText" dxfId="1666" priority="839" operator="containsText" text="FAILED">
      <formula>NOT(ISERROR(SEARCH("FAILED",G56)))</formula>
    </cfRule>
    <cfRule type="containsText" dxfId="1665" priority="840" operator="containsText" text="PASSED">
      <formula>NOT(ISERROR(SEARCH("PASSED",G56)))</formula>
    </cfRule>
  </conditionalFormatting>
  <conditionalFormatting sqref="I19:I31">
    <cfRule type="containsText" dxfId="1664" priority="831" operator="containsText" text="BLOCKED">
      <formula>NOT(ISERROR(SEARCH("BLOCKED",I19)))</formula>
    </cfRule>
    <cfRule type="containsText" dxfId="1663" priority="832" operator="containsText" text="N/A">
      <formula>NOT(ISERROR(SEARCH("N/A",I19)))</formula>
    </cfRule>
    <cfRule type="containsText" dxfId="1662" priority="833" operator="containsText" text="UNTESTED">
      <formula>NOT(ISERROR(SEARCH("UNTESTED",I19)))</formula>
    </cfRule>
    <cfRule type="containsText" dxfId="1661" priority="834" operator="containsText" text="FAILED">
      <formula>NOT(ISERROR(SEARCH("FAILED",I19)))</formula>
    </cfRule>
    <cfRule type="containsText" dxfId="1660" priority="835" operator="containsText" text="PASSED">
      <formula>NOT(ISERROR(SEARCH("PASSED",I19)))</formula>
    </cfRule>
  </conditionalFormatting>
  <conditionalFormatting sqref="A95:A97 J95:XFD96 K97:XFD97">
    <cfRule type="containsText" dxfId="1659" priority="781" operator="containsText" text="BLOCKED">
      <formula>NOT(ISERROR(SEARCH("BLOCKED",A95)))</formula>
    </cfRule>
    <cfRule type="containsText" dxfId="1658" priority="782" operator="containsText" text="N/A">
      <formula>NOT(ISERROR(SEARCH("N/A",A95)))</formula>
    </cfRule>
    <cfRule type="containsText" dxfId="1657" priority="783" operator="containsText" text="UNTESTED">
      <formula>NOT(ISERROR(SEARCH("UNTESTED",A95)))</formula>
    </cfRule>
    <cfRule type="containsText" dxfId="1656" priority="784" operator="containsText" text="FAILED">
      <formula>NOT(ISERROR(SEARCH("FAILED",A95)))</formula>
    </cfRule>
    <cfRule type="containsText" dxfId="1655" priority="785" operator="containsText" text="PASSED">
      <formula>NOT(ISERROR(SEARCH("PASSED",A95)))</formula>
    </cfRule>
  </conditionalFormatting>
  <conditionalFormatting sqref="G95:G97">
    <cfRule type="containsText" dxfId="1654" priority="776" operator="containsText" text="BLOCKED">
      <formula>NOT(ISERROR(SEARCH("BLOCKED",G95)))</formula>
    </cfRule>
    <cfRule type="containsText" dxfId="1653" priority="777" operator="containsText" text="N/A">
      <formula>NOT(ISERROR(SEARCH("N/A",G95)))</formula>
    </cfRule>
    <cfRule type="containsText" dxfId="1652" priority="778" operator="containsText" text="UNTESTED">
      <formula>NOT(ISERROR(SEARCH("UNTESTED",G95)))</formula>
    </cfRule>
    <cfRule type="containsText" dxfId="1651" priority="779" operator="containsText" text="FAILED">
      <formula>NOT(ISERROR(SEARCH("FAILED",G95)))</formula>
    </cfRule>
    <cfRule type="containsText" dxfId="1650" priority="780" operator="containsText" text="PASSED">
      <formula>NOT(ISERROR(SEARCH("PASSED",G95)))</formula>
    </cfRule>
  </conditionalFormatting>
  <conditionalFormatting sqref="D18:E18">
    <cfRule type="containsText" dxfId="1649" priority="736" operator="containsText" text="BLOCKED">
      <formula>NOT(ISERROR(SEARCH("BLOCKED",D18)))</formula>
    </cfRule>
    <cfRule type="containsText" dxfId="1648" priority="737" operator="containsText" text="N/A">
      <formula>NOT(ISERROR(SEARCH("N/A",D18)))</formula>
    </cfRule>
    <cfRule type="containsText" dxfId="1647" priority="738" operator="containsText" text="UNTESTED">
      <formula>NOT(ISERROR(SEARCH("UNTESTED",D18)))</formula>
    </cfRule>
    <cfRule type="containsText" dxfId="1646" priority="739" operator="containsText" text="FAILED">
      <formula>NOT(ISERROR(SEARCH("FAILED",D18)))</formula>
    </cfRule>
    <cfRule type="containsText" dxfId="1645" priority="740" operator="containsText" text="PASSED">
      <formula>NOT(ISERROR(SEARCH("PASSED",D18)))</formula>
    </cfRule>
  </conditionalFormatting>
  <conditionalFormatting sqref="D16">
    <cfRule type="containsText" dxfId="1644" priority="731" operator="containsText" text="BLOCKED">
      <formula>NOT(ISERROR(SEARCH("BLOCKED",D16)))</formula>
    </cfRule>
    <cfRule type="containsText" dxfId="1643" priority="732" operator="containsText" text="N/A">
      <formula>NOT(ISERROR(SEARCH("N/A",D16)))</formula>
    </cfRule>
    <cfRule type="containsText" dxfId="1642" priority="733" operator="containsText" text="UNTESTED">
      <formula>NOT(ISERROR(SEARCH("UNTESTED",D16)))</formula>
    </cfRule>
    <cfRule type="containsText" dxfId="1641" priority="734" operator="containsText" text="FAILED">
      <formula>NOT(ISERROR(SEARCH("FAILED",D16)))</formula>
    </cfRule>
    <cfRule type="containsText" dxfId="1640" priority="735" operator="containsText" text="PASSED">
      <formula>NOT(ISERROR(SEARCH("PASSED",D16)))</formula>
    </cfRule>
  </conditionalFormatting>
  <conditionalFormatting sqref="A37 K37:XFD37 I38:I52">
    <cfRule type="containsText" dxfId="1639" priority="721" operator="containsText" text="BLOCKED">
      <formula>NOT(ISERROR(SEARCH("BLOCKED",A37)))</formula>
    </cfRule>
    <cfRule type="containsText" dxfId="1638" priority="722" operator="containsText" text="N/A">
      <formula>NOT(ISERROR(SEARCH("N/A",A37)))</formula>
    </cfRule>
    <cfRule type="containsText" dxfId="1637" priority="723" operator="containsText" text="UNTESTED">
      <formula>NOT(ISERROR(SEARCH("UNTESTED",A37)))</formula>
    </cfRule>
    <cfRule type="containsText" dxfId="1636" priority="724" operator="containsText" text="FAILED">
      <formula>NOT(ISERROR(SEARCH("FAILED",A37)))</formula>
    </cfRule>
    <cfRule type="containsText" dxfId="1635" priority="725" operator="containsText" text="PASSED">
      <formula>NOT(ISERROR(SEARCH("PASSED",A37)))</formula>
    </cfRule>
  </conditionalFormatting>
  <conditionalFormatting sqref="G37">
    <cfRule type="containsText" dxfId="1634" priority="716" operator="containsText" text="BLOCKED">
      <formula>NOT(ISERROR(SEARCH("BLOCKED",G37)))</formula>
    </cfRule>
    <cfRule type="containsText" dxfId="1633" priority="717" operator="containsText" text="N/A">
      <formula>NOT(ISERROR(SEARCH("N/A",G37)))</formula>
    </cfRule>
    <cfRule type="containsText" dxfId="1632" priority="718" operator="containsText" text="UNTESTED">
      <formula>NOT(ISERROR(SEARCH("UNTESTED",G37)))</formula>
    </cfRule>
    <cfRule type="containsText" dxfId="1631" priority="719" operator="containsText" text="FAILED">
      <formula>NOT(ISERROR(SEARCH("FAILED",G37)))</formula>
    </cfRule>
    <cfRule type="containsText" dxfId="1630" priority="720" operator="containsText" text="PASSED">
      <formula>NOT(ISERROR(SEARCH("PASSED",G37)))</formula>
    </cfRule>
  </conditionalFormatting>
  <conditionalFormatting sqref="F37">
    <cfRule type="containsText" dxfId="1629" priority="706" operator="containsText" text="BLOCKED">
      <formula>NOT(ISERROR(SEARCH("BLOCKED",F37)))</formula>
    </cfRule>
    <cfRule type="containsText" dxfId="1628" priority="707" operator="containsText" text="N/A">
      <formula>NOT(ISERROR(SEARCH("N/A",F37)))</formula>
    </cfRule>
    <cfRule type="containsText" dxfId="1627" priority="708" operator="containsText" text="UNTESTED">
      <formula>NOT(ISERROR(SEARCH("UNTESTED",F37)))</formula>
    </cfRule>
    <cfRule type="containsText" dxfId="1626" priority="709" operator="containsText" text="FAILED">
      <formula>NOT(ISERROR(SEARCH("FAILED",F37)))</formula>
    </cfRule>
    <cfRule type="containsText" dxfId="1625" priority="710" operator="containsText" text="PASSED">
      <formula>NOT(ISERROR(SEARCH("PASSED",F37)))</formula>
    </cfRule>
  </conditionalFormatting>
  <conditionalFormatting sqref="D37:E37">
    <cfRule type="containsText" dxfId="1624" priority="711" operator="containsText" text="BLOCKED">
      <formula>NOT(ISERROR(SEARCH("BLOCKED",D37)))</formula>
    </cfRule>
    <cfRule type="containsText" dxfId="1623" priority="712" operator="containsText" text="N/A">
      <formula>NOT(ISERROR(SEARCH("N/A",D37)))</formula>
    </cfRule>
    <cfRule type="containsText" dxfId="1622" priority="713" operator="containsText" text="UNTESTED">
      <formula>NOT(ISERROR(SEARCH("UNTESTED",D37)))</formula>
    </cfRule>
    <cfRule type="containsText" dxfId="1621" priority="714" operator="containsText" text="FAILED">
      <formula>NOT(ISERROR(SEARCH("FAILED",D37)))</formula>
    </cfRule>
    <cfRule type="containsText" dxfId="1620" priority="715" operator="containsText" text="PASSED">
      <formula>NOT(ISERROR(SEARCH("PASSED",D37)))</formula>
    </cfRule>
  </conditionalFormatting>
  <conditionalFormatting sqref="K35:XFD36 I35">
    <cfRule type="containsText" dxfId="1619" priority="616" operator="containsText" text="BLOCKED">
      <formula>NOT(ISERROR(SEARCH("BLOCKED",I35)))</formula>
    </cfRule>
    <cfRule type="containsText" dxfId="1618" priority="617" operator="containsText" text="N/A">
      <formula>NOT(ISERROR(SEARCH("N/A",I35)))</formula>
    </cfRule>
    <cfRule type="containsText" dxfId="1617" priority="618" operator="containsText" text="UNTESTED">
      <formula>NOT(ISERROR(SEARCH("UNTESTED",I35)))</formula>
    </cfRule>
    <cfRule type="containsText" dxfId="1616" priority="619" operator="containsText" text="FAILED">
      <formula>NOT(ISERROR(SEARCH("FAILED",I35)))</formula>
    </cfRule>
    <cfRule type="containsText" dxfId="1615" priority="620" operator="containsText" text="PASSED">
      <formula>NOT(ISERROR(SEARCH("PASSED",I35)))</formula>
    </cfRule>
  </conditionalFormatting>
  <conditionalFormatting sqref="F38 A38">
    <cfRule type="containsText" dxfId="1614" priority="701" operator="containsText" text="BLOCKED">
      <formula>NOT(ISERROR(SEARCH("BLOCKED",A38)))</formula>
    </cfRule>
    <cfRule type="containsText" dxfId="1613" priority="702" operator="containsText" text="N/A">
      <formula>NOT(ISERROR(SEARCH("N/A",A38)))</formula>
    </cfRule>
    <cfRule type="containsText" dxfId="1612" priority="703" operator="containsText" text="UNTESTED">
      <formula>NOT(ISERROR(SEARCH("UNTESTED",A38)))</formula>
    </cfRule>
    <cfRule type="containsText" dxfId="1611" priority="704" operator="containsText" text="FAILED">
      <formula>NOT(ISERROR(SEARCH("FAILED",A38)))</formula>
    </cfRule>
    <cfRule type="containsText" dxfId="1610" priority="705" operator="containsText" text="PASSED">
      <formula>NOT(ISERROR(SEARCH("PASSED",A38)))</formula>
    </cfRule>
  </conditionalFormatting>
  <conditionalFormatting sqref="J38:XFD38">
    <cfRule type="containsText" dxfId="1609" priority="696" operator="containsText" text="BLOCKED">
      <formula>NOT(ISERROR(SEARCH("BLOCKED",J38)))</formula>
    </cfRule>
    <cfRule type="containsText" dxfId="1608" priority="697" operator="containsText" text="N/A">
      <formula>NOT(ISERROR(SEARCH("N/A",J38)))</formula>
    </cfRule>
    <cfRule type="containsText" dxfId="1607" priority="698" operator="containsText" text="UNTESTED">
      <formula>NOT(ISERROR(SEARCH("UNTESTED",J38)))</formula>
    </cfRule>
    <cfRule type="containsText" dxfId="1606" priority="699" operator="containsText" text="FAILED">
      <formula>NOT(ISERROR(SEARCH("FAILED",J38)))</formula>
    </cfRule>
    <cfRule type="containsText" dxfId="1605" priority="700" operator="containsText" text="PASSED">
      <formula>NOT(ISERROR(SEARCH("PASSED",J38)))</formula>
    </cfRule>
  </conditionalFormatting>
  <conditionalFormatting sqref="G38:G51 G54">
    <cfRule type="containsText" dxfId="1604" priority="686" operator="containsText" text="BLOCKED">
      <formula>NOT(ISERROR(SEARCH("BLOCKED",G38)))</formula>
    </cfRule>
    <cfRule type="containsText" dxfId="1603" priority="687" operator="containsText" text="N/A">
      <formula>NOT(ISERROR(SEARCH("N/A",G38)))</formula>
    </cfRule>
    <cfRule type="containsText" dxfId="1602" priority="688" operator="containsText" text="UNTESTED">
      <formula>NOT(ISERROR(SEARCH("UNTESTED",G38)))</formula>
    </cfRule>
    <cfRule type="containsText" dxfId="1601" priority="689" operator="containsText" text="FAILED">
      <formula>NOT(ISERROR(SEARCH("FAILED",G38)))</formula>
    </cfRule>
    <cfRule type="containsText" dxfId="1600" priority="690" operator="containsText" text="PASSED">
      <formula>NOT(ISERROR(SEARCH("PASSED",G38)))</formula>
    </cfRule>
  </conditionalFormatting>
  <conditionalFormatting sqref="F54">
    <cfRule type="containsText" dxfId="1599" priority="681" operator="containsText" text="BLOCKED">
      <formula>NOT(ISERROR(SEARCH("BLOCKED",F54)))</formula>
    </cfRule>
    <cfRule type="containsText" dxfId="1598" priority="682" operator="containsText" text="N/A">
      <formula>NOT(ISERROR(SEARCH("N/A",F54)))</formula>
    </cfRule>
    <cfRule type="containsText" dxfId="1597" priority="683" operator="containsText" text="UNTESTED">
      <formula>NOT(ISERROR(SEARCH("UNTESTED",F54)))</formula>
    </cfRule>
    <cfRule type="containsText" dxfId="1596" priority="684" operator="containsText" text="FAILED">
      <formula>NOT(ISERROR(SEARCH("FAILED",F54)))</formula>
    </cfRule>
    <cfRule type="containsText" dxfId="1595" priority="685" operator="containsText" text="PASSED">
      <formula>NOT(ISERROR(SEARCH("PASSED",F54)))</formula>
    </cfRule>
  </conditionalFormatting>
  <conditionalFormatting sqref="A52 K52:XFD52">
    <cfRule type="containsText" dxfId="1594" priority="676" operator="containsText" text="BLOCKED">
      <formula>NOT(ISERROR(SEARCH("BLOCKED",A52)))</formula>
    </cfRule>
    <cfRule type="containsText" dxfId="1593" priority="677" operator="containsText" text="N/A">
      <formula>NOT(ISERROR(SEARCH("N/A",A52)))</formula>
    </cfRule>
    <cfRule type="containsText" dxfId="1592" priority="678" operator="containsText" text="UNTESTED">
      <formula>NOT(ISERROR(SEARCH("UNTESTED",A52)))</formula>
    </cfRule>
    <cfRule type="containsText" dxfId="1591" priority="679" operator="containsText" text="FAILED">
      <formula>NOT(ISERROR(SEARCH("FAILED",A52)))</formula>
    </cfRule>
    <cfRule type="containsText" dxfId="1590" priority="680" operator="containsText" text="PASSED">
      <formula>NOT(ISERROR(SEARCH("PASSED",A52)))</formula>
    </cfRule>
  </conditionalFormatting>
  <conditionalFormatting sqref="F52">
    <cfRule type="containsText" dxfId="1589" priority="671" operator="containsText" text="BLOCKED">
      <formula>NOT(ISERROR(SEARCH("BLOCKED",F52)))</formula>
    </cfRule>
    <cfRule type="containsText" dxfId="1588" priority="672" operator="containsText" text="N/A">
      <formula>NOT(ISERROR(SEARCH("N/A",F52)))</formula>
    </cfRule>
    <cfRule type="containsText" dxfId="1587" priority="673" operator="containsText" text="UNTESTED">
      <formula>NOT(ISERROR(SEARCH("UNTESTED",F52)))</formula>
    </cfRule>
    <cfRule type="containsText" dxfId="1586" priority="674" operator="containsText" text="FAILED">
      <formula>NOT(ISERROR(SEARCH("FAILED",F52)))</formula>
    </cfRule>
    <cfRule type="containsText" dxfId="1585" priority="675" operator="containsText" text="PASSED">
      <formula>NOT(ISERROR(SEARCH("PASSED",F52)))</formula>
    </cfRule>
  </conditionalFormatting>
  <conditionalFormatting sqref="A35:A36 F35:G36">
    <cfRule type="containsText" dxfId="1584" priority="621" operator="containsText" text="BLOCKED">
      <formula>NOT(ISERROR(SEARCH("BLOCKED",A35)))</formula>
    </cfRule>
    <cfRule type="containsText" dxfId="1583" priority="622" operator="containsText" text="N/A">
      <formula>NOT(ISERROR(SEARCH("N/A",A35)))</formula>
    </cfRule>
    <cfRule type="containsText" dxfId="1582" priority="623" operator="containsText" text="UNTESTED">
      <formula>NOT(ISERROR(SEARCH("UNTESTED",A35)))</formula>
    </cfRule>
    <cfRule type="containsText" dxfId="1581" priority="624" operator="containsText" text="FAILED">
      <formula>NOT(ISERROR(SEARCH("FAILED",A35)))</formula>
    </cfRule>
    <cfRule type="containsText" dxfId="1580" priority="625" operator="containsText" text="PASSED">
      <formula>NOT(ISERROR(SEARCH("PASSED",A35)))</formula>
    </cfRule>
  </conditionalFormatting>
  <conditionalFormatting sqref="G52">
    <cfRule type="containsText" dxfId="1579" priority="661" operator="containsText" text="BLOCKED">
      <formula>NOT(ISERROR(SEARCH("BLOCKED",G52)))</formula>
    </cfRule>
    <cfRule type="containsText" dxfId="1578" priority="662" operator="containsText" text="N/A">
      <formula>NOT(ISERROR(SEARCH("N/A",G52)))</formula>
    </cfRule>
    <cfRule type="containsText" dxfId="1577" priority="663" operator="containsText" text="UNTESTED">
      <formula>NOT(ISERROR(SEARCH("UNTESTED",G52)))</formula>
    </cfRule>
    <cfRule type="containsText" dxfId="1576" priority="664" operator="containsText" text="FAILED">
      <formula>NOT(ISERROR(SEARCH("FAILED",G52)))</formula>
    </cfRule>
    <cfRule type="containsText" dxfId="1575" priority="665" operator="containsText" text="PASSED">
      <formula>NOT(ISERROR(SEARCH("PASSED",G52)))</formula>
    </cfRule>
  </conditionalFormatting>
  <conditionalFormatting sqref="F17">
    <cfRule type="containsText" dxfId="1574" priority="656" operator="containsText" text="BLOCKED">
      <formula>NOT(ISERROR(SEARCH("BLOCKED",F17)))</formula>
    </cfRule>
    <cfRule type="containsText" dxfId="1573" priority="657" operator="containsText" text="N/A">
      <formula>NOT(ISERROR(SEARCH("N/A",F17)))</formula>
    </cfRule>
    <cfRule type="containsText" dxfId="1572" priority="658" operator="containsText" text="UNTESTED">
      <formula>NOT(ISERROR(SEARCH("UNTESTED",F17)))</formula>
    </cfRule>
    <cfRule type="containsText" dxfId="1571" priority="659" operator="containsText" text="FAILED">
      <formula>NOT(ISERROR(SEARCH("FAILED",F17)))</formula>
    </cfRule>
    <cfRule type="containsText" dxfId="1570" priority="660" operator="containsText" text="PASSED">
      <formula>NOT(ISERROR(SEARCH("PASSED",F17)))</formula>
    </cfRule>
  </conditionalFormatting>
  <conditionalFormatting sqref="F34:G34 A34">
    <cfRule type="containsText" dxfId="1569" priority="651" operator="containsText" text="BLOCKED">
      <formula>NOT(ISERROR(SEARCH("BLOCKED",A34)))</formula>
    </cfRule>
    <cfRule type="containsText" dxfId="1568" priority="652" operator="containsText" text="N/A">
      <formula>NOT(ISERROR(SEARCH("N/A",A34)))</formula>
    </cfRule>
    <cfRule type="containsText" dxfId="1567" priority="653" operator="containsText" text="UNTESTED">
      <formula>NOT(ISERROR(SEARCH("UNTESTED",A34)))</formula>
    </cfRule>
    <cfRule type="containsText" dxfId="1566" priority="654" operator="containsText" text="FAILED">
      <formula>NOT(ISERROR(SEARCH("FAILED",A34)))</formula>
    </cfRule>
    <cfRule type="containsText" dxfId="1565" priority="655" operator="containsText" text="PASSED">
      <formula>NOT(ISERROR(SEARCH("PASSED",A34)))</formula>
    </cfRule>
  </conditionalFormatting>
  <conditionalFormatting sqref="K34:XFD34">
    <cfRule type="containsText" dxfId="1564" priority="646" operator="containsText" text="BLOCKED">
      <formula>NOT(ISERROR(SEARCH("BLOCKED",K34)))</formula>
    </cfRule>
    <cfRule type="containsText" dxfId="1563" priority="647" operator="containsText" text="N/A">
      <formula>NOT(ISERROR(SEARCH("N/A",K34)))</formula>
    </cfRule>
    <cfRule type="containsText" dxfId="1562" priority="648" operator="containsText" text="UNTESTED">
      <formula>NOT(ISERROR(SEARCH("UNTESTED",K34)))</formula>
    </cfRule>
    <cfRule type="containsText" dxfId="1561" priority="649" operator="containsText" text="FAILED">
      <formula>NOT(ISERROR(SEARCH("FAILED",K34)))</formula>
    </cfRule>
    <cfRule type="containsText" dxfId="1560" priority="650" operator="containsText" text="PASSED">
      <formula>NOT(ISERROR(SEARCH("PASSED",K34)))</formula>
    </cfRule>
  </conditionalFormatting>
  <conditionalFormatting sqref="E34">
    <cfRule type="containsText" dxfId="1559" priority="641" operator="containsText" text="BLOCKED">
      <formula>NOT(ISERROR(SEARCH("BLOCKED",E34)))</formula>
    </cfRule>
    <cfRule type="containsText" dxfId="1558" priority="642" operator="containsText" text="N/A">
      <formula>NOT(ISERROR(SEARCH("N/A",E34)))</formula>
    </cfRule>
    <cfRule type="containsText" dxfId="1557" priority="643" operator="containsText" text="UNTESTED">
      <formula>NOT(ISERROR(SEARCH("UNTESTED",E34)))</formula>
    </cfRule>
    <cfRule type="containsText" dxfId="1556" priority="644" operator="containsText" text="FAILED">
      <formula>NOT(ISERROR(SEARCH("FAILED",E34)))</formula>
    </cfRule>
    <cfRule type="containsText" dxfId="1555" priority="645" operator="containsText" text="PASSED">
      <formula>NOT(ISERROR(SEARCH("PASSED",E34)))</formula>
    </cfRule>
  </conditionalFormatting>
  <conditionalFormatting sqref="E12">
    <cfRule type="containsText" dxfId="1554" priority="631" operator="containsText" text="BLOCKED">
      <formula>NOT(ISERROR(SEARCH("BLOCKED",E12)))</formula>
    </cfRule>
    <cfRule type="containsText" dxfId="1553" priority="632" operator="containsText" text="N/A">
      <formula>NOT(ISERROR(SEARCH("N/A",E12)))</formula>
    </cfRule>
    <cfRule type="containsText" dxfId="1552" priority="633" operator="containsText" text="UNTESTED">
      <formula>NOT(ISERROR(SEARCH("UNTESTED",E12)))</formula>
    </cfRule>
    <cfRule type="containsText" dxfId="1551" priority="634" operator="containsText" text="FAILED">
      <formula>NOT(ISERROR(SEARCH("FAILED",E12)))</formula>
    </cfRule>
    <cfRule type="containsText" dxfId="1550" priority="635" operator="containsText" text="PASSED">
      <formula>NOT(ISERROR(SEARCH("PASSED",E12)))</formula>
    </cfRule>
  </conditionalFormatting>
  <conditionalFormatting sqref="J34">
    <cfRule type="containsText" dxfId="1549" priority="636" operator="containsText" text="BLOCKED">
      <formula>NOT(ISERROR(SEARCH("BLOCKED",J34)))</formula>
    </cfRule>
    <cfRule type="containsText" dxfId="1548" priority="637" operator="containsText" text="N/A">
      <formula>NOT(ISERROR(SEARCH("N/A",J34)))</formula>
    </cfRule>
    <cfRule type="containsText" dxfId="1547" priority="638" operator="containsText" text="UNTESTED">
      <formula>NOT(ISERROR(SEARCH("UNTESTED",J34)))</formula>
    </cfRule>
    <cfRule type="containsText" dxfId="1546" priority="639" operator="containsText" text="FAILED">
      <formula>NOT(ISERROR(SEARCH("FAILED",J34)))</formula>
    </cfRule>
    <cfRule type="containsText" dxfId="1545" priority="640" operator="containsText" text="PASSED">
      <formula>NOT(ISERROR(SEARCH("PASSED",J34)))</formula>
    </cfRule>
  </conditionalFormatting>
  <conditionalFormatting sqref="E36">
    <cfRule type="containsText" dxfId="1544" priority="601" operator="containsText" text="BLOCKED">
      <formula>NOT(ISERROR(SEARCH("BLOCKED",E36)))</formula>
    </cfRule>
    <cfRule type="containsText" dxfId="1543" priority="602" operator="containsText" text="N/A">
      <formula>NOT(ISERROR(SEARCH("N/A",E36)))</formula>
    </cfRule>
    <cfRule type="containsText" dxfId="1542" priority="603" operator="containsText" text="UNTESTED">
      <formula>NOT(ISERROR(SEARCH("UNTESTED",E36)))</formula>
    </cfRule>
    <cfRule type="containsText" dxfId="1541" priority="604" operator="containsText" text="FAILED">
      <formula>NOT(ISERROR(SEARCH("FAILED",E36)))</formula>
    </cfRule>
    <cfRule type="containsText" dxfId="1540" priority="605" operator="containsText" text="PASSED">
      <formula>NOT(ISERROR(SEARCH("PASSED",E36)))</formula>
    </cfRule>
  </conditionalFormatting>
  <conditionalFormatting sqref="E16">
    <cfRule type="containsText" dxfId="1539" priority="626" operator="containsText" text="BLOCKED">
      <formula>NOT(ISERROR(SEARCH("BLOCKED",E16)))</formula>
    </cfRule>
    <cfRule type="containsText" dxfId="1538" priority="627" operator="containsText" text="N/A">
      <formula>NOT(ISERROR(SEARCH("N/A",E16)))</formula>
    </cfRule>
    <cfRule type="containsText" dxfId="1537" priority="628" operator="containsText" text="UNTESTED">
      <formula>NOT(ISERROR(SEARCH("UNTESTED",E16)))</formula>
    </cfRule>
    <cfRule type="containsText" dxfId="1536" priority="629" operator="containsText" text="FAILED">
      <formula>NOT(ISERROR(SEARCH("FAILED",E16)))</formula>
    </cfRule>
    <cfRule type="containsText" dxfId="1535" priority="630" operator="containsText" text="PASSED">
      <formula>NOT(ISERROR(SEARCH("PASSED",E16)))</formula>
    </cfRule>
  </conditionalFormatting>
  <conditionalFormatting sqref="E35">
    <cfRule type="containsText" dxfId="1534" priority="606" operator="containsText" text="BLOCKED">
      <formula>NOT(ISERROR(SEARCH("BLOCKED",E35)))</formula>
    </cfRule>
    <cfRule type="containsText" dxfId="1533" priority="607" operator="containsText" text="N/A">
      <formula>NOT(ISERROR(SEARCH("N/A",E35)))</formula>
    </cfRule>
    <cfRule type="containsText" dxfId="1532" priority="608" operator="containsText" text="UNTESTED">
      <formula>NOT(ISERROR(SEARCH("UNTESTED",E35)))</formula>
    </cfRule>
    <cfRule type="containsText" dxfId="1531" priority="609" operator="containsText" text="FAILED">
      <formula>NOT(ISERROR(SEARCH("FAILED",E35)))</formula>
    </cfRule>
    <cfRule type="containsText" dxfId="1530" priority="610" operator="containsText" text="PASSED">
      <formula>NOT(ISERROR(SEARCH("PASSED",E35)))</formula>
    </cfRule>
  </conditionalFormatting>
  <conditionalFormatting sqref="I36">
    <cfRule type="containsText" dxfId="1529" priority="596" operator="containsText" text="BLOCKED">
      <formula>NOT(ISERROR(SEARCH("BLOCKED",I36)))</formula>
    </cfRule>
    <cfRule type="containsText" dxfId="1528" priority="597" operator="containsText" text="N/A">
      <formula>NOT(ISERROR(SEARCH("N/A",I36)))</formula>
    </cfRule>
    <cfRule type="containsText" dxfId="1527" priority="598" operator="containsText" text="UNTESTED">
      <formula>NOT(ISERROR(SEARCH("UNTESTED",I36)))</formula>
    </cfRule>
    <cfRule type="containsText" dxfId="1526" priority="599" operator="containsText" text="FAILED">
      <formula>NOT(ISERROR(SEARCH("FAILED",I36)))</formula>
    </cfRule>
    <cfRule type="containsText" dxfId="1525" priority="600" operator="containsText" text="PASSED">
      <formula>NOT(ISERROR(SEARCH("PASSED",I36)))</formula>
    </cfRule>
  </conditionalFormatting>
  <conditionalFormatting sqref="A55 K55:XFD55">
    <cfRule type="containsText" dxfId="1524" priority="521" operator="containsText" text="BLOCKED">
      <formula>NOT(ISERROR(SEARCH("BLOCKED",A55)))</formula>
    </cfRule>
    <cfRule type="containsText" dxfId="1523" priority="522" operator="containsText" text="N/A">
      <formula>NOT(ISERROR(SEARCH("N/A",A55)))</formula>
    </cfRule>
    <cfRule type="containsText" dxfId="1522" priority="523" operator="containsText" text="UNTESTED">
      <formula>NOT(ISERROR(SEARCH("UNTESTED",A55)))</formula>
    </cfRule>
    <cfRule type="containsText" dxfId="1521" priority="524" operator="containsText" text="FAILED">
      <formula>NOT(ISERROR(SEARCH("FAILED",A55)))</formula>
    </cfRule>
    <cfRule type="containsText" dxfId="1520" priority="525" operator="containsText" text="PASSED">
      <formula>NOT(ISERROR(SEARCH("PASSED",A55)))</formula>
    </cfRule>
  </conditionalFormatting>
  <conditionalFormatting sqref="K61:XFD61">
    <cfRule type="containsText" dxfId="1519" priority="586" operator="containsText" text="BLOCKED">
      <formula>NOT(ISERROR(SEARCH("BLOCKED",K61)))</formula>
    </cfRule>
    <cfRule type="containsText" dxfId="1518" priority="587" operator="containsText" text="N/A">
      <formula>NOT(ISERROR(SEARCH("N/A",K61)))</formula>
    </cfRule>
    <cfRule type="containsText" dxfId="1517" priority="588" operator="containsText" text="UNTESTED">
      <formula>NOT(ISERROR(SEARCH("UNTESTED",K61)))</formula>
    </cfRule>
    <cfRule type="containsText" dxfId="1516" priority="589" operator="containsText" text="FAILED">
      <formula>NOT(ISERROR(SEARCH("FAILED",K61)))</formula>
    </cfRule>
    <cfRule type="containsText" dxfId="1515" priority="590" operator="containsText" text="PASSED">
      <formula>NOT(ISERROR(SEARCH("PASSED",K61)))</formula>
    </cfRule>
  </conditionalFormatting>
  <conditionalFormatting sqref="D61:E61">
    <cfRule type="containsText" dxfId="1514" priority="581" operator="containsText" text="BLOCKED">
      <formula>NOT(ISERROR(SEARCH("BLOCKED",D61)))</formula>
    </cfRule>
    <cfRule type="containsText" dxfId="1513" priority="582" operator="containsText" text="N/A">
      <formula>NOT(ISERROR(SEARCH("N/A",D61)))</formula>
    </cfRule>
    <cfRule type="containsText" dxfId="1512" priority="583" operator="containsText" text="UNTESTED">
      <formula>NOT(ISERROR(SEARCH("UNTESTED",D61)))</formula>
    </cfRule>
    <cfRule type="containsText" dxfId="1511" priority="584" operator="containsText" text="FAILED">
      <formula>NOT(ISERROR(SEARCH("FAILED",D61)))</formula>
    </cfRule>
    <cfRule type="containsText" dxfId="1510" priority="585" operator="containsText" text="PASSED">
      <formula>NOT(ISERROR(SEARCH("PASSED",D61)))</formula>
    </cfRule>
  </conditionalFormatting>
  <conditionalFormatting sqref="G76 F77:G83 K77:XFD82 K84:XFD90 F86:G91">
    <cfRule type="containsText" dxfId="1509" priority="576" operator="containsText" text="BLOCKED">
      <formula>NOT(ISERROR(SEARCH("BLOCKED",F76)))</formula>
    </cfRule>
    <cfRule type="containsText" dxfId="1508" priority="577" operator="containsText" text="N/A">
      <formula>NOT(ISERROR(SEARCH("N/A",F76)))</formula>
    </cfRule>
    <cfRule type="containsText" dxfId="1507" priority="578" operator="containsText" text="UNTESTED">
      <formula>NOT(ISERROR(SEARCH("UNTESTED",F76)))</formula>
    </cfRule>
    <cfRule type="containsText" dxfId="1506" priority="579" operator="containsText" text="FAILED">
      <formula>NOT(ISERROR(SEARCH("FAILED",F76)))</formula>
    </cfRule>
    <cfRule type="containsText" dxfId="1505" priority="580" operator="containsText" text="PASSED">
      <formula>NOT(ISERROR(SEARCH("PASSED",F76)))</formula>
    </cfRule>
  </conditionalFormatting>
  <conditionalFormatting sqref="K76:XFD76">
    <cfRule type="containsText" dxfId="1504" priority="571" operator="containsText" text="BLOCKED">
      <formula>NOT(ISERROR(SEARCH("BLOCKED",K76)))</formula>
    </cfRule>
    <cfRule type="containsText" dxfId="1503" priority="572" operator="containsText" text="N/A">
      <formula>NOT(ISERROR(SEARCH("N/A",K76)))</formula>
    </cfRule>
    <cfRule type="containsText" dxfId="1502" priority="573" operator="containsText" text="UNTESTED">
      <formula>NOT(ISERROR(SEARCH("UNTESTED",K76)))</formula>
    </cfRule>
    <cfRule type="containsText" dxfId="1501" priority="574" operator="containsText" text="FAILED">
      <formula>NOT(ISERROR(SEARCH("FAILED",K76)))</formula>
    </cfRule>
    <cfRule type="containsText" dxfId="1500" priority="575" operator="containsText" text="PASSED">
      <formula>NOT(ISERROR(SEARCH("PASSED",K76)))</formula>
    </cfRule>
  </conditionalFormatting>
  <conditionalFormatting sqref="D76">
    <cfRule type="containsText" dxfId="1499" priority="566" operator="containsText" text="BLOCKED">
      <formula>NOT(ISERROR(SEARCH("BLOCKED",D76)))</formula>
    </cfRule>
    <cfRule type="containsText" dxfId="1498" priority="567" operator="containsText" text="N/A">
      <formula>NOT(ISERROR(SEARCH("N/A",D76)))</formula>
    </cfRule>
    <cfRule type="containsText" dxfId="1497" priority="568" operator="containsText" text="UNTESTED">
      <formula>NOT(ISERROR(SEARCH("UNTESTED",D76)))</formula>
    </cfRule>
    <cfRule type="containsText" dxfId="1496" priority="569" operator="containsText" text="FAILED">
      <formula>NOT(ISERROR(SEARCH("FAILED",D76)))</formula>
    </cfRule>
    <cfRule type="containsText" dxfId="1495" priority="570" operator="containsText" text="PASSED">
      <formula>NOT(ISERROR(SEARCH("PASSED",D76)))</formula>
    </cfRule>
  </conditionalFormatting>
  <conditionalFormatting sqref="E76">
    <cfRule type="containsText" dxfId="1494" priority="561" operator="containsText" text="BLOCKED">
      <formula>NOT(ISERROR(SEARCH("BLOCKED",E76)))</formula>
    </cfRule>
    <cfRule type="containsText" dxfId="1493" priority="562" operator="containsText" text="N/A">
      <formula>NOT(ISERROR(SEARCH("N/A",E76)))</formula>
    </cfRule>
    <cfRule type="containsText" dxfId="1492" priority="563" operator="containsText" text="UNTESTED">
      <formula>NOT(ISERROR(SEARCH("UNTESTED",E76)))</formula>
    </cfRule>
    <cfRule type="containsText" dxfId="1491" priority="564" operator="containsText" text="FAILED">
      <formula>NOT(ISERROR(SEARCH("FAILED",E76)))</formula>
    </cfRule>
    <cfRule type="containsText" dxfId="1490" priority="565" operator="containsText" text="PASSED">
      <formula>NOT(ISERROR(SEARCH("PASSED",E76)))</formula>
    </cfRule>
  </conditionalFormatting>
  <conditionalFormatting sqref="E2:E7">
    <cfRule type="containsText" dxfId="1489" priority="551" operator="containsText" text="BLOCKED">
      <formula>NOT(ISERROR(SEARCH("BLOCKED",E2)))</formula>
    </cfRule>
    <cfRule type="containsText" dxfId="1488" priority="552" operator="containsText" text="N/A">
      <formula>NOT(ISERROR(SEARCH("N/A",E2)))</formula>
    </cfRule>
    <cfRule type="containsText" dxfId="1487" priority="553" operator="containsText" text="UNTESTED">
      <formula>NOT(ISERROR(SEARCH("UNTESTED",E2)))</formula>
    </cfRule>
    <cfRule type="containsText" dxfId="1486" priority="554" operator="containsText" text="FAILED">
      <formula>NOT(ISERROR(SEARCH("FAILED",E2)))</formula>
    </cfRule>
    <cfRule type="containsText" dxfId="1485" priority="555" operator="containsText" text="PASSED">
      <formula>NOT(ISERROR(SEARCH("PASSED",E2)))</formula>
    </cfRule>
  </conditionalFormatting>
  <conditionalFormatting sqref="I53">
    <cfRule type="containsText" dxfId="1484" priority="526" operator="containsText" text="BLOCKED">
      <formula>NOT(ISERROR(SEARCH("BLOCKED",I53)))</formula>
    </cfRule>
    <cfRule type="containsText" dxfId="1483" priority="527" operator="containsText" text="N/A">
      <formula>NOT(ISERROR(SEARCH("N/A",I53)))</formula>
    </cfRule>
    <cfRule type="containsText" dxfId="1482" priority="528" operator="containsText" text="UNTESTED">
      <formula>NOT(ISERROR(SEARCH("UNTESTED",I53)))</formula>
    </cfRule>
    <cfRule type="containsText" dxfId="1481" priority="529" operator="containsText" text="FAILED">
      <formula>NOT(ISERROR(SEARCH("FAILED",I53)))</formula>
    </cfRule>
    <cfRule type="containsText" dxfId="1480" priority="530" operator="containsText" text="PASSED">
      <formula>NOT(ISERROR(SEARCH("PASSED",I53)))</formula>
    </cfRule>
  </conditionalFormatting>
  <conditionalFormatting sqref="A53 K53:XFD53">
    <cfRule type="containsText" dxfId="1479" priority="546" operator="containsText" text="BLOCKED">
      <formula>NOT(ISERROR(SEARCH("BLOCKED",A53)))</formula>
    </cfRule>
    <cfRule type="containsText" dxfId="1478" priority="547" operator="containsText" text="N/A">
      <formula>NOT(ISERROR(SEARCH("N/A",A53)))</formula>
    </cfRule>
    <cfRule type="containsText" dxfId="1477" priority="548" operator="containsText" text="UNTESTED">
      <formula>NOT(ISERROR(SEARCH("UNTESTED",A53)))</formula>
    </cfRule>
    <cfRule type="containsText" dxfId="1476" priority="549" operator="containsText" text="FAILED">
      <formula>NOT(ISERROR(SEARCH("FAILED",A53)))</formula>
    </cfRule>
    <cfRule type="containsText" dxfId="1475" priority="550" operator="containsText" text="PASSED">
      <formula>NOT(ISERROR(SEARCH("PASSED",A53)))</formula>
    </cfRule>
  </conditionalFormatting>
  <conditionalFormatting sqref="F53">
    <cfRule type="containsText" dxfId="1474" priority="541" operator="containsText" text="BLOCKED">
      <formula>NOT(ISERROR(SEARCH("BLOCKED",F53)))</formula>
    </cfRule>
    <cfRule type="containsText" dxfId="1473" priority="542" operator="containsText" text="N/A">
      <formula>NOT(ISERROR(SEARCH("N/A",F53)))</formula>
    </cfRule>
    <cfRule type="containsText" dxfId="1472" priority="543" operator="containsText" text="UNTESTED">
      <formula>NOT(ISERROR(SEARCH("UNTESTED",F53)))</formula>
    </cfRule>
    <cfRule type="containsText" dxfId="1471" priority="544" operator="containsText" text="FAILED">
      <formula>NOT(ISERROR(SEARCH("FAILED",F53)))</formula>
    </cfRule>
    <cfRule type="containsText" dxfId="1470" priority="545" operator="containsText" text="PASSED">
      <formula>NOT(ISERROR(SEARCH("PASSED",F53)))</formula>
    </cfRule>
  </conditionalFormatting>
  <conditionalFormatting sqref="F76">
    <cfRule type="containsText" dxfId="1469" priority="496" operator="containsText" text="BLOCKED">
      <formula>NOT(ISERROR(SEARCH("BLOCKED",F76)))</formula>
    </cfRule>
    <cfRule type="containsText" dxfId="1468" priority="497" operator="containsText" text="N/A">
      <formula>NOT(ISERROR(SEARCH("N/A",F76)))</formula>
    </cfRule>
    <cfRule type="containsText" dxfId="1467" priority="498" operator="containsText" text="UNTESTED">
      <formula>NOT(ISERROR(SEARCH("UNTESTED",F76)))</formula>
    </cfRule>
    <cfRule type="containsText" dxfId="1466" priority="499" operator="containsText" text="FAILED">
      <formula>NOT(ISERROR(SEARCH("FAILED",F76)))</formula>
    </cfRule>
    <cfRule type="containsText" dxfId="1465" priority="500" operator="containsText" text="PASSED">
      <formula>NOT(ISERROR(SEARCH("PASSED",F76)))</formula>
    </cfRule>
  </conditionalFormatting>
  <conditionalFormatting sqref="G53">
    <cfRule type="containsText" dxfId="1464" priority="531" operator="containsText" text="BLOCKED">
      <formula>NOT(ISERROR(SEARCH("BLOCKED",G53)))</formula>
    </cfRule>
    <cfRule type="containsText" dxfId="1463" priority="532" operator="containsText" text="N/A">
      <formula>NOT(ISERROR(SEARCH("N/A",G53)))</formula>
    </cfRule>
    <cfRule type="containsText" dxfId="1462" priority="533" operator="containsText" text="UNTESTED">
      <formula>NOT(ISERROR(SEARCH("UNTESTED",G53)))</formula>
    </cfRule>
    <cfRule type="containsText" dxfId="1461" priority="534" operator="containsText" text="FAILED">
      <formula>NOT(ISERROR(SEARCH("FAILED",G53)))</formula>
    </cfRule>
    <cfRule type="containsText" dxfId="1460" priority="535" operator="containsText" text="PASSED">
      <formula>NOT(ISERROR(SEARCH("PASSED",G53)))</formula>
    </cfRule>
  </conditionalFormatting>
  <conditionalFormatting sqref="I55">
    <cfRule type="containsText" dxfId="1459" priority="501" operator="containsText" text="BLOCKED">
      <formula>NOT(ISERROR(SEARCH("BLOCKED",I55)))</formula>
    </cfRule>
    <cfRule type="containsText" dxfId="1458" priority="502" operator="containsText" text="N/A">
      <formula>NOT(ISERROR(SEARCH("N/A",I55)))</formula>
    </cfRule>
    <cfRule type="containsText" dxfId="1457" priority="503" operator="containsText" text="UNTESTED">
      <formula>NOT(ISERROR(SEARCH("UNTESTED",I55)))</formula>
    </cfRule>
    <cfRule type="containsText" dxfId="1456" priority="504" operator="containsText" text="FAILED">
      <formula>NOT(ISERROR(SEARCH("FAILED",I55)))</formula>
    </cfRule>
    <cfRule type="containsText" dxfId="1455" priority="505" operator="containsText" text="PASSED">
      <formula>NOT(ISERROR(SEARCH("PASSED",I55)))</formula>
    </cfRule>
  </conditionalFormatting>
  <conditionalFormatting sqref="F55">
    <cfRule type="containsText" dxfId="1454" priority="516" operator="containsText" text="BLOCKED">
      <formula>NOT(ISERROR(SEARCH("BLOCKED",F55)))</formula>
    </cfRule>
    <cfRule type="containsText" dxfId="1453" priority="517" operator="containsText" text="N/A">
      <formula>NOT(ISERROR(SEARCH("N/A",F55)))</formula>
    </cfRule>
    <cfRule type="containsText" dxfId="1452" priority="518" operator="containsText" text="UNTESTED">
      <formula>NOT(ISERROR(SEARCH("UNTESTED",F55)))</formula>
    </cfRule>
    <cfRule type="containsText" dxfId="1451" priority="519" operator="containsText" text="FAILED">
      <formula>NOT(ISERROR(SEARCH("FAILED",F55)))</formula>
    </cfRule>
    <cfRule type="containsText" dxfId="1450" priority="520" operator="containsText" text="PASSED">
      <formula>NOT(ISERROR(SEARCH("PASSED",F55)))</formula>
    </cfRule>
  </conditionalFormatting>
  <conditionalFormatting sqref="G55">
    <cfRule type="containsText" dxfId="1449" priority="506" operator="containsText" text="BLOCKED">
      <formula>NOT(ISERROR(SEARCH("BLOCKED",G55)))</formula>
    </cfRule>
    <cfRule type="containsText" dxfId="1448" priority="507" operator="containsText" text="N/A">
      <formula>NOT(ISERROR(SEARCH("N/A",G55)))</formula>
    </cfRule>
    <cfRule type="containsText" dxfId="1447" priority="508" operator="containsText" text="UNTESTED">
      <formula>NOT(ISERROR(SEARCH("UNTESTED",G55)))</formula>
    </cfRule>
    <cfRule type="containsText" dxfId="1446" priority="509" operator="containsText" text="FAILED">
      <formula>NOT(ISERROR(SEARCH("FAILED",G55)))</formula>
    </cfRule>
    <cfRule type="containsText" dxfId="1445" priority="510" operator="containsText" text="PASSED">
      <formula>NOT(ISERROR(SEARCH("PASSED",G55)))</formula>
    </cfRule>
  </conditionalFormatting>
  <conditionalFormatting sqref="F92">
    <cfRule type="containsText" dxfId="1444" priority="491" operator="containsText" text="BLOCKED">
      <formula>NOT(ISERROR(SEARCH("BLOCKED",F92)))</formula>
    </cfRule>
    <cfRule type="containsText" dxfId="1443" priority="492" operator="containsText" text="N/A">
      <formula>NOT(ISERROR(SEARCH("N/A",F92)))</formula>
    </cfRule>
    <cfRule type="containsText" dxfId="1442" priority="493" operator="containsText" text="UNTESTED">
      <formula>NOT(ISERROR(SEARCH("UNTESTED",F92)))</formula>
    </cfRule>
    <cfRule type="containsText" dxfId="1441" priority="494" operator="containsText" text="FAILED">
      <formula>NOT(ISERROR(SEARCH("FAILED",F92)))</formula>
    </cfRule>
    <cfRule type="containsText" dxfId="1440" priority="495" operator="containsText" text="PASSED">
      <formula>NOT(ISERROR(SEARCH("PASSED",F92)))</formula>
    </cfRule>
  </conditionalFormatting>
  <conditionalFormatting sqref="F93">
    <cfRule type="containsText" dxfId="1439" priority="486" operator="containsText" text="BLOCKED">
      <formula>NOT(ISERROR(SEARCH("BLOCKED",F93)))</formula>
    </cfRule>
    <cfRule type="containsText" dxfId="1438" priority="487" operator="containsText" text="N/A">
      <formula>NOT(ISERROR(SEARCH("N/A",F93)))</formula>
    </cfRule>
    <cfRule type="containsText" dxfId="1437" priority="488" operator="containsText" text="UNTESTED">
      <formula>NOT(ISERROR(SEARCH("UNTESTED",F93)))</formula>
    </cfRule>
    <cfRule type="containsText" dxfId="1436" priority="489" operator="containsText" text="FAILED">
      <formula>NOT(ISERROR(SEARCH("FAILED",F93)))</formula>
    </cfRule>
    <cfRule type="containsText" dxfId="1435" priority="490" operator="containsText" text="PASSED">
      <formula>NOT(ISERROR(SEARCH("PASSED",F93)))</formula>
    </cfRule>
  </conditionalFormatting>
  <conditionalFormatting sqref="F95:F97">
    <cfRule type="containsText" dxfId="1434" priority="456" operator="containsText" text="BLOCKED">
      <formula>NOT(ISERROR(SEARCH("BLOCKED",F95)))</formula>
    </cfRule>
    <cfRule type="containsText" dxfId="1433" priority="457" operator="containsText" text="N/A">
      <formula>NOT(ISERROR(SEARCH("N/A",F95)))</formula>
    </cfRule>
    <cfRule type="containsText" dxfId="1432" priority="458" operator="containsText" text="UNTESTED">
      <formula>NOT(ISERROR(SEARCH("UNTESTED",F95)))</formula>
    </cfRule>
    <cfRule type="containsText" dxfId="1431" priority="459" operator="containsText" text="FAILED">
      <formula>NOT(ISERROR(SEARCH("FAILED",F95)))</formula>
    </cfRule>
    <cfRule type="containsText" dxfId="1430" priority="460" operator="containsText" text="PASSED">
      <formula>NOT(ISERROR(SEARCH("PASSED",F95)))</formula>
    </cfRule>
  </conditionalFormatting>
  <conditionalFormatting sqref="A94 J94:XFD94">
    <cfRule type="containsText" dxfId="1429" priority="451" operator="containsText" text="BLOCKED">
      <formula>NOT(ISERROR(SEARCH("BLOCKED",A94)))</formula>
    </cfRule>
    <cfRule type="containsText" dxfId="1428" priority="452" operator="containsText" text="N/A">
      <formula>NOT(ISERROR(SEARCH("N/A",A94)))</formula>
    </cfRule>
    <cfRule type="containsText" dxfId="1427" priority="453" operator="containsText" text="UNTESTED">
      <formula>NOT(ISERROR(SEARCH("UNTESTED",A94)))</formula>
    </cfRule>
    <cfRule type="containsText" dxfId="1426" priority="454" operator="containsText" text="FAILED">
      <formula>NOT(ISERROR(SEARCH("FAILED",A94)))</formula>
    </cfRule>
    <cfRule type="containsText" dxfId="1425" priority="455" operator="containsText" text="PASSED">
      <formula>NOT(ISERROR(SEARCH("PASSED",A94)))</formula>
    </cfRule>
  </conditionalFormatting>
  <conditionalFormatting sqref="F94">
    <cfRule type="containsText" dxfId="1424" priority="441" operator="containsText" text="BLOCKED">
      <formula>NOT(ISERROR(SEARCH("BLOCKED",F94)))</formula>
    </cfRule>
    <cfRule type="containsText" dxfId="1423" priority="442" operator="containsText" text="N/A">
      <formula>NOT(ISERROR(SEARCH("N/A",F94)))</formula>
    </cfRule>
    <cfRule type="containsText" dxfId="1422" priority="443" operator="containsText" text="UNTESTED">
      <formula>NOT(ISERROR(SEARCH("UNTESTED",F94)))</formula>
    </cfRule>
    <cfRule type="containsText" dxfId="1421" priority="444" operator="containsText" text="FAILED">
      <formula>NOT(ISERROR(SEARCH("FAILED",F94)))</formula>
    </cfRule>
    <cfRule type="containsText" dxfId="1420" priority="445" operator="containsText" text="PASSED">
      <formula>NOT(ISERROR(SEARCH("PASSED",F94)))</formula>
    </cfRule>
  </conditionalFormatting>
  <conditionalFormatting sqref="G94">
    <cfRule type="containsText" dxfId="1419" priority="436" operator="containsText" text="BLOCKED">
      <formula>NOT(ISERROR(SEARCH("BLOCKED",G94)))</formula>
    </cfRule>
    <cfRule type="containsText" dxfId="1418" priority="437" operator="containsText" text="N/A">
      <formula>NOT(ISERROR(SEARCH("N/A",G94)))</formula>
    </cfRule>
    <cfRule type="containsText" dxfId="1417" priority="438" operator="containsText" text="UNTESTED">
      <formula>NOT(ISERROR(SEARCH("UNTESTED",G94)))</formula>
    </cfRule>
    <cfRule type="containsText" dxfId="1416" priority="439" operator="containsText" text="FAILED">
      <formula>NOT(ISERROR(SEARCH("FAILED",G94)))</formula>
    </cfRule>
    <cfRule type="containsText" dxfId="1415" priority="440" operator="containsText" text="PASSED">
      <formula>NOT(ISERROR(SEARCH("PASSED",G94)))</formula>
    </cfRule>
  </conditionalFormatting>
  <conditionalFormatting sqref="F5">
    <cfRule type="containsText" dxfId="1414" priority="431" operator="containsText" text="BLOCKED">
      <formula>NOT(ISERROR(SEARCH("BLOCKED",F5)))</formula>
    </cfRule>
    <cfRule type="containsText" dxfId="1413" priority="432" operator="containsText" text="N/A">
      <formula>NOT(ISERROR(SEARCH("N/A",F5)))</formula>
    </cfRule>
    <cfRule type="containsText" dxfId="1412" priority="433" operator="containsText" text="UNTESTED">
      <formula>NOT(ISERROR(SEARCH("UNTESTED",F5)))</formula>
    </cfRule>
    <cfRule type="containsText" dxfId="1411" priority="434" operator="containsText" text="FAILED">
      <formula>NOT(ISERROR(SEARCH("FAILED",F5)))</formula>
    </cfRule>
    <cfRule type="containsText" dxfId="1410" priority="435" operator="containsText" text="PASSED">
      <formula>NOT(ISERROR(SEARCH("PASSED",F5)))</formula>
    </cfRule>
  </conditionalFormatting>
  <conditionalFormatting sqref="J35">
    <cfRule type="containsText" dxfId="1409" priority="421" operator="containsText" text="BLOCKED">
      <formula>NOT(ISERROR(SEARCH("BLOCKED",J35)))</formula>
    </cfRule>
    <cfRule type="containsText" dxfId="1408" priority="422" operator="containsText" text="N/A">
      <formula>NOT(ISERROR(SEARCH("N/A",J35)))</formula>
    </cfRule>
    <cfRule type="containsText" dxfId="1407" priority="423" operator="containsText" text="UNTESTED">
      <formula>NOT(ISERROR(SEARCH("UNTESTED",J35)))</formula>
    </cfRule>
    <cfRule type="containsText" dxfId="1406" priority="424" operator="containsText" text="FAILED">
      <formula>NOT(ISERROR(SEARCH("FAILED",J35)))</formula>
    </cfRule>
    <cfRule type="containsText" dxfId="1405" priority="425" operator="containsText" text="PASSED">
      <formula>NOT(ISERROR(SEARCH("PASSED",J35)))</formula>
    </cfRule>
  </conditionalFormatting>
  <conditionalFormatting sqref="J36">
    <cfRule type="containsText" dxfId="1404" priority="416" operator="containsText" text="BLOCKED">
      <formula>NOT(ISERROR(SEARCH("BLOCKED",J36)))</formula>
    </cfRule>
    <cfRule type="containsText" dxfId="1403" priority="417" operator="containsText" text="N/A">
      <formula>NOT(ISERROR(SEARCH("N/A",J36)))</formula>
    </cfRule>
    <cfRule type="containsText" dxfId="1402" priority="418" operator="containsText" text="UNTESTED">
      <formula>NOT(ISERROR(SEARCH("UNTESTED",J36)))</formula>
    </cfRule>
    <cfRule type="containsText" dxfId="1401" priority="419" operator="containsText" text="FAILED">
      <formula>NOT(ISERROR(SEARCH("FAILED",J36)))</formula>
    </cfRule>
    <cfRule type="containsText" dxfId="1400" priority="420" operator="containsText" text="PASSED">
      <formula>NOT(ISERROR(SEARCH("PASSED",J36)))</formula>
    </cfRule>
  </conditionalFormatting>
  <conditionalFormatting sqref="J55">
    <cfRule type="containsText" dxfId="1399" priority="381" operator="containsText" text="BLOCKED">
      <formula>NOT(ISERROR(SEARCH("BLOCKED",J55)))</formula>
    </cfRule>
    <cfRule type="containsText" dxfId="1398" priority="382" operator="containsText" text="N/A">
      <formula>NOT(ISERROR(SEARCH("N/A",J55)))</formula>
    </cfRule>
    <cfRule type="containsText" dxfId="1397" priority="383" operator="containsText" text="UNTESTED">
      <formula>NOT(ISERROR(SEARCH("UNTESTED",J55)))</formula>
    </cfRule>
    <cfRule type="containsText" dxfId="1396" priority="384" operator="containsText" text="FAILED">
      <formula>NOT(ISERROR(SEARCH("FAILED",J55)))</formula>
    </cfRule>
    <cfRule type="containsText" dxfId="1395" priority="385" operator="containsText" text="PASSED">
      <formula>NOT(ISERROR(SEARCH("PASSED",J55)))</formula>
    </cfRule>
  </conditionalFormatting>
  <conditionalFormatting sqref="J74">
    <cfRule type="containsText" dxfId="1394" priority="376" operator="containsText" text="BLOCKED">
      <formula>NOT(ISERROR(SEARCH("BLOCKED",J74)))</formula>
    </cfRule>
    <cfRule type="containsText" dxfId="1393" priority="377" operator="containsText" text="N/A">
      <formula>NOT(ISERROR(SEARCH("N/A",J74)))</formula>
    </cfRule>
    <cfRule type="containsText" dxfId="1392" priority="378" operator="containsText" text="UNTESTED">
      <formula>NOT(ISERROR(SEARCH("UNTESTED",J74)))</formula>
    </cfRule>
    <cfRule type="containsText" dxfId="1391" priority="379" operator="containsText" text="FAILED">
      <formula>NOT(ISERROR(SEARCH("FAILED",J74)))</formula>
    </cfRule>
    <cfRule type="containsText" dxfId="1390" priority="380" operator="containsText" text="PASSED">
      <formula>NOT(ISERROR(SEARCH("PASSED",J74)))</formula>
    </cfRule>
  </conditionalFormatting>
  <conditionalFormatting sqref="J75">
    <cfRule type="containsText" dxfId="1389" priority="371" operator="containsText" text="BLOCKED">
      <formula>NOT(ISERROR(SEARCH("BLOCKED",J75)))</formula>
    </cfRule>
    <cfRule type="containsText" dxfId="1388" priority="372" operator="containsText" text="N/A">
      <formula>NOT(ISERROR(SEARCH("N/A",J75)))</formula>
    </cfRule>
    <cfRule type="containsText" dxfId="1387" priority="373" operator="containsText" text="UNTESTED">
      <formula>NOT(ISERROR(SEARCH("UNTESTED",J75)))</formula>
    </cfRule>
    <cfRule type="containsText" dxfId="1386" priority="374" operator="containsText" text="FAILED">
      <formula>NOT(ISERROR(SEARCH("FAILED",J75)))</formula>
    </cfRule>
    <cfRule type="containsText" dxfId="1385" priority="375" operator="containsText" text="PASSED">
      <formula>NOT(ISERROR(SEARCH("PASSED",J75)))</formula>
    </cfRule>
  </conditionalFormatting>
  <conditionalFormatting sqref="J37">
    <cfRule type="containsText" dxfId="1384" priority="326" operator="containsText" text="BLOCKED">
      <formula>NOT(ISERROR(SEARCH("BLOCKED",J37)))</formula>
    </cfRule>
    <cfRule type="containsText" dxfId="1383" priority="327" operator="containsText" text="N/A">
      <formula>NOT(ISERROR(SEARCH("N/A",J37)))</formula>
    </cfRule>
    <cfRule type="containsText" dxfId="1382" priority="328" operator="containsText" text="UNTESTED">
      <formula>NOT(ISERROR(SEARCH("UNTESTED",J37)))</formula>
    </cfRule>
    <cfRule type="containsText" dxfId="1381" priority="329" operator="containsText" text="FAILED">
      <formula>NOT(ISERROR(SEARCH("FAILED",J37)))</formula>
    </cfRule>
    <cfRule type="containsText" dxfId="1380" priority="330" operator="containsText" text="PASSED">
      <formula>NOT(ISERROR(SEARCH("PASSED",J37)))</formula>
    </cfRule>
  </conditionalFormatting>
  <conditionalFormatting sqref="J53:J54">
    <cfRule type="containsText" dxfId="1379" priority="331" operator="containsText" text="BLOCKED">
      <formula>NOT(ISERROR(SEARCH("BLOCKED",J53)))</formula>
    </cfRule>
    <cfRule type="containsText" dxfId="1378" priority="332" operator="containsText" text="N/A">
      <formula>NOT(ISERROR(SEARCH("N/A",J53)))</formula>
    </cfRule>
    <cfRule type="containsText" dxfId="1377" priority="333" operator="containsText" text="UNTESTED">
      <formula>NOT(ISERROR(SEARCH("UNTESTED",J53)))</formula>
    </cfRule>
    <cfRule type="containsText" dxfId="1376" priority="334" operator="containsText" text="FAILED">
      <formula>NOT(ISERROR(SEARCH("FAILED",J53)))</formula>
    </cfRule>
    <cfRule type="containsText" dxfId="1375" priority="335" operator="containsText" text="PASSED">
      <formula>NOT(ISERROR(SEARCH("PASSED",J53)))</formula>
    </cfRule>
  </conditionalFormatting>
  <conditionalFormatting sqref="J39:J52">
    <cfRule type="containsText" dxfId="1374" priority="336" operator="containsText" text="BLOCKED">
      <formula>NOT(ISERROR(SEARCH("BLOCKED",J39)))</formula>
    </cfRule>
    <cfRule type="containsText" dxfId="1373" priority="337" operator="containsText" text="N/A">
      <formula>NOT(ISERROR(SEARCH("N/A",J39)))</formula>
    </cfRule>
    <cfRule type="containsText" dxfId="1372" priority="338" operator="containsText" text="UNTESTED">
      <formula>NOT(ISERROR(SEARCH("UNTESTED",J39)))</formula>
    </cfRule>
    <cfRule type="containsText" dxfId="1371" priority="339" operator="containsText" text="FAILED">
      <formula>NOT(ISERROR(SEARCH("FAILED",J39)))</formula>
    </cfRule>
    <cfRule type="containsText" dxfId="1370" priority="340" operator="containsText" text="PASSED">
      <formula>NOT(ISERROR(SEARCH("PASSED",J39)))</formula>
    </cfRule>
  </conditionalFormatting>
  <conditionalFormatting sqref="J90">
    <cfRule type="containsText" dxfId="1369" priority="341" operator="containsText" text="BLOCKED">
      <formula>NOT(ISERROR(SEARCH("BLOCKED",J90)))</formula>
    </cfRule>
    <cfRule type="containsText" dxfId="1368" priority="342" operator="containsText" text="N/A">
      <formula>NOT(ISERROR(SEARCH("N/A",J90)))</formula>
    </cfRule>
    <cfRule type="containsText" dxfId="1367" priority="343" operator="containsText" text="UNTESTED">
      <formula>NOT(ISERROR(SEARCH("UNTESTED",J90)))</formula>
    </cfRule>
    <cfRule type="containsText" dxfId="1366" priority="344" operator="containsText" text="FAILED">
      <formula>NOT(ISERROR(SEARCH("FAILED",J90)))</formula>
    </cfRule>
    <cfRule type="containsText" dxfId="1365" priority="345" operator="containsText" text="PASSED">
      <formula>NOT(ISERROR(SEARCH("PASSED",J90)))</formula>
    </cfRule>
  </conditionalFormatting>
  <conditionalFormatting sqref="J89">
    <cfRule type="containsText" dxfId="1364" priority="346" operator="containsText" text="BLOCKED">
      <formula>NOT(ISERROR(SEARCH("BLOCKED",J89)))</formula>
    </cfRule>
    <cfRule type="containsText" dxfId="1363" priority="347" operator="containsText" text="N/A">
      <formula>NOT(ISERROR(SEARCH("N/A",J89)))</formula>
    </cfRule>
    <cfRule type="containsText" dxfId="1362" priority="348" operator="containsText" text="UNTESTED">
      <formula>NOT(ISERROR(SEARCH("UNTESTED",J89)))</formula>
    </cfRule>
    <cfRule type="containsText" dxfId="1361" priority="349" operator="containsText" text="FAILED">
      <formula>NOT(ISERROR(SEARCH("FAILED",J89)))</formula>
    </cfRule>
    <cfRule type="containsText" dxfId="1360" priority="350" operator="containsText" text="PASSED">
      <formula>NOT(ISERROR(SEARCH("PASSED",J89)))</formula>
    </cfRule>
  </conditionalFormatting>
  <conditionalFormatting sqref="J61">
    <cfRule type="containsText" dxfId="1359" priority="321" operator="containsText" text="BLOCKED">
      <formula>NOT(ISERROR(SEARCH("BLOCKED",J61)))</formula>
    </cfRule>
    <cfRule type="containsText" dxfId="1358" priority="322" operator="containsText" text="N/A">
      <formula>NOT(ISERROR(SEARCH("N/A",J61)))</formula>
    </cfRule>
    <cfRule type="containsText" dxfId="1357" priority="323" operator="containsText" text="UNTESTED">
      <formula>NOT(ISERROR(SEARCH("UNTESTED",J61)))</formula>
    </cfRule>
    <cfRule type="containsText" dxfId="1356" priority="324" operator="containsText" text="FAILED">
      <formula>NOT(ISERROR(SEARCH("FAILED",J61)))</formula>
    </cfRule>
    <cfRule type="containsText" dxfId="1355" priority="325" operator="containsText" text="PASSED">
      <formula>NOT(ISERROR(SEARCH("PASSED",J61)))</formula>
    </cfRule>
  </conditionalFormatting>
  <conditionalFormatting sqref="J62">
    <cfRule type="containsText" dxfId="1354" priority="316" operator="containsText" text="BLOCKED">
      <formula>NOT(ISERROR(SEARCH("BLOCKED",J62)))</formula>
    </cfRule>
    <cfRule type="containsText" dxfId="1353" priority="317" operator="containsText" text="N/A">
      <formula>NOT(ISERROR(SEARCH("N/A",J62)))</formula>
    </cfRule>
    <cfRule type="containsText" dxfId="1352" priority="318" operator="containsText" text="UNTESTED">
      <formula>NOT(ISERROR(SEARCH("UNTESTED",J62)))</formula>
    </cfRule>
    <cfRule type="containsText" dxfId="1351" priority="319" operator="containsText" text="FAILED">
      <formula>NOT(ISERROR(SEARCH("FAILED",J62)))</formula>
    </cfRule>
    <cfRule type="containsText" dxfId="1350" priority="320" operator="containsText" text="PASSED">
      <formula>NOT(ISERROR(SEARCH("PASSED",J62)))</formula>
    </cfRule>
  </conditionalFormatting>
  <conditionalFormatting sqref="J76">
    <cfRule type="containsText" dxfId="1349" priority="311" operator="containsText" text="BLOCKED">
      <formula>NOT(ISERROR(SEARCH("BLOCKED",J76)))</formula>
    </cfRule>
    <cfRule type="containsText" dxfId="1348" priority="312" operator="containsText" text="N/A">
      <formula>NOT(ISERROR(SEARCH("N/A",J76)))</formula>
    </cfRule>
    <cfRule type="containsText" dxfId="1347" priority="313" operator="containsText" text="UNTESTED">
      <formula>NOT(ISERROR(SEARCH("UNTESTED",J76)))</formula>
    </cfRule>
    <cfRule type="containsText" dxfId="1346" priority="314" operator="containsText" text="FAILED">
      <formula>NOT(ISERROR(SEARCH("FAILED",J76)))</formula>
    </cfRule>
    <cfRule type="containsText" dxfId="1345" priority="315" operator="containsText" text="PASSED">
      <formula>NOT(ISERROR(SEARCH("PASSED",J76)))</formula>
    </cfRule>
  </conditionalFormatting>
  <conditionalFormatting sqref="J77">
    <cfRule type="containsText" dxfId="1344" priority="306" operator="containsText" text="BLOCKED">
      <formula>NOT(ISERROR(SEARCH("BLOCKED",J77)))</formula>
    </cfRule>
    <cfRule type="containsText" dxfId="1343" priority="307" operator="containsText" text="N/A">
      <formula>NOT(ISERROR(SEARCH("N/A",J77)))</formula>
    </cfRule>
    <cfRule type="containsText" dxfId="1342" priority="308" operator="containsText" text="UNTESTED">
      <formula>NOT(ISERROR(SEARCH("UNTESTED",J77)))</formula>
    </cfRule>
    <cfRule type="containsText" dxfId="1341" priority="309" operator="containsText" text="FAILED">
      <formula>NOT(ISERROR(SEARCH("FAILED",J77)))</formula>
    </cfRule>
    <cfRule type="containsText" dxfId="1340" priority="310" operator="containsText" text="PASSED">
      <formula>NOT(ISERROR(SEARCH("PASSED",J77)))</formula>
    </cfRule>
  </conditionalFormatting>
  <conditionalFormatting sqref="J80">
    <cfRule type="containsText" dxfId="1339" priority="301" operator="containsText" text="BLOCKED">
      <formula>NOT(ISERROR(SEARCH("BLOCKED",J80)))</formula>
    </cfRule>
    <cfRule type="containsText" dxfId="1338" priority="302" operator="containsText" text="N/A">
      <formula>NOT(ISERROR(SEARCH("N/A",J80)))</formula>
    </cfRule>
    <cfRule type="containsText" dxfId="1337" priority="303" operator="containsText" text="UNTESTED">
      <formula>NOT(ISERROR(SEARCH("UNTESTED",J80)))</formula>
    </cfRule>
    <cfRule type="containsText" dxfId="1336" priority="304" operator="containsText" text="FAILED">
      <formula>NOT(ISERROR(SEARCH("FAILED",J80)))</formula>
    </cfRule>
    <cfRule type="containsText" dxfId="1335" priority="305" operator="containsText" text="PASSED">
      <formula>NOT(ISERROR(SEARCH("PASSED",J80)))</formula>
    </cfRule>
  </conditionalFormatting>
  <conditionalFormatting sqref="J81">
    <cfRule type="containsText" dxfId="1334" priority="296" operator="containsText" text="BLOCKED">
      <formula>NOT(ISERROR(SEARCH("BLOCKED",J81)))</formula>
    </cfRule>
    <cfRule type="containsText" dxfId="1333" priority="297" operator="containsText" text="N/A">
      <formula>NOT(ISERROR(SEARCH("N/A",J81)))</formula>
    </cfRule>
    <cfRule type="containsText" dxfId="1332" priority="298" operator="containsText" text="UNTESTED">
      <formula>NOT(ISERROR(SEARCH("UNTESTED",J81)))</formula>
    </cfRule>
    <cfRule type="containsText" dxfId="1331" priority="299" operator="containsText" text="FAILED">
      <formula>NOT(ISERROR(SEARCH("FAILED",J81)))</formula>
    </cfRule>
    <cfRule type="containsText" dxfId="1330" priority="300" operator="containsText" text="PASSED">
      <formula>NOT(ISERROR(SEARCH("PASSED",J81)))</formula>
    </cfRule>
  </conditionalFormatting>
  <conditionalFormatting sqref="J82">
    <cfRule type="containsText" dxfId="1329" priority="291" operator="containsText" text="BLOCKED">
      <formula>NOT(ISERROR(SEARCH("BLOCKED",J82)))</formula>
    </cfRule>
    <cfRule type="containsText" dxfId="1328" priority="292" operator="containsText" text="N/A">
      <formula>NOT(ISERROR(SEARCH("N/A",J82)))</formula>
    </cfRule>
    <cfRule type="containsText" dxfId="1327" priority="293" operator="containsText" text="UNTESTED">
      <formula>NOT(ISERROR(SEARCH("UNTESTED",J82)))</formula>
    </cfRule>
    <cfRule type="containsText" dxfId="1326" priority="294" operator="containsText" text="FAILED">
      <formula>NOT(ISERROR(SEARCH("FAILED",J82)))</formula>
    </cfRule>
    <cfRule type="containsText" dxfId="1325" priority="295" operator="containsText" text="PASSED">
      <formula>NOT(ISERROR(SEARCH("PASSED",J82)))</formula>
    </cfRule>
  </conditionalFormatting>
  <conditionalFormatting sqref="J87">
    <cfRule type="containsText" dxfId="1324" priority="286" operator="containsText" text="BLOCKED">
      <formula>NOT(ISERROR(SEARCH("BLOCKED",J87)))</formula>
    </cfRule>
    <cfRule type="containsText" dxfId="1323" priority="287" operator="containsText" text="N/A">
      <formula>NOT(ISERROR(SEARCH("N/A",J87)))</formula>
    </cfRule>
    <cfRule type="containsText" dxfId="1322" priority="288" operator="containsText" text="UNTESTED">
      <formula>NOT(ISERROR(SEARCH("UNTESTED",J87)))</formula>
    </cfRule>
    <cfRule type="containsText" dxfId="1321" priority="289" operator="containsText" text="FAILED">
      <formula>NOT(ISERROR(SEARCH("FAILED",J87)))</formula>
    </cfRule>
    <cfRule type="containsText" dxfId="1320" priority="290" operator="containsText" text="PASSED">
      <formula>NOT(ISERROR(SEARCH("PASSED",J87)))</formula>
    </cfRule>
  </conditionalFormatting>
  <conditionalFormatting sqref="J88">
    <cfRule type="containsText" dxfId="1319" priority="281" operator="containsText" text="BLOCKED">
      <formula>NOT(ISERROR(SEARCH("BLOCKED",J88)))</formula>
    </cfRule>
    <cfRule type="containsText" dxfId="1318" priority="282" operator="containsText" text="N/A">
      <formula>NOT(ISERROR(SEARCH("N/A",J88)))</formula>
    </cfRule>
    <cfRule type="containsText" dxfId="1317" priority="283" operator="containsText" text="UNTESTED">
      <formula>NOT(ISERROR(SEARCH("UNTESTED",J88)))</formula>
    </cfRule>
    <cfRule type="containsText" dxfId="1316" priority="284" operator="containsText" text="FAILED">
      <formula>NOT(ISERROR(SEARCH("FAILED",J88)))</formula>
    </cfRule>
    <cfRule type="containsText" dxfId="1315" priority="285" operator="containsText" text="PASSED">
      <formula>NOT(ISERROR(SEARCH("PASSED",J88)))</formula>
    </cfRule>
  </conditionalFormatting>
  <conditionalFormatting sqref="I78">
    <cfRule type="containsText" dxfId="1314" priority="111" operator="containsText" text="BLOCKED">
      <formula>NOT(ISERROR(SEARCH("BLOCKED",I78)))</formula>
    </cfRule>
    <cfRule type="containsText" dxfId="1313" priority="112" operator="containsText" text="N/A">
      <formula>NOT(ISERROR(SEARCH("N/A",I78)))</formula>
    </cfRule>
    <cfRule type="containsText" dxfId="1312" priority="113" operator="containsText" text="UNTESTED">
      <formula>NOT(ISERROR(SEARCH("UNTESTED",I78)))</formula>
    </cfRule>
    <cfRule type="containsText" dxfId="1311" priority="114" operator="containsText" text="FAILED">
      <formula>NOT(ISERROR(SEARCH("FAILED",I78)))</formula>
    </cfRule>
    <cfRule type="containsText" dxfId="1310" priority="115" operator="containsText" text="PASSED">
      <formula>NOT(ISERROR(SEARCH("PASSED",I78)))</formula>
    </cfRule>
  </conditionalFormatting>
  <conditionalFormatting sqref="J78">
    <cfRule type="containsText" dxfId="1309" priority="116" operator="containsText" text="BLOCKED">
      <formula>NOT(ISERROR(SEARCH("BLOCKED",J78)))</formula>
    </cfRule>
    <cfRule type="containsText" dxfId="1308" priority="117" operator="containsText" text="N/A">
      <formula>NOT(ISERROR(SEARCH("N/A",J78)))</formula>
    </cfRule>
    <cfRule type="containsText" dxfId="1307" priority="118" operator="containsText" text="UNTESTED">
      <formula>NOT(ISERROR(SEARCH("UNTESTED",J78)))</formula>
    </cfRule>
    <cfRule type="containsText" dxfId="1306" priority="119" operator="containsText" text="FAILED">
      <formula>NOT(ISERROR(SEARCH("FAILED",J78)))</formula>
    </cfRule>
    <cfRule type="containsText" dxfId="1305" priority="120" operator="containsText" text="PASSED">
      <formula>NOT(ISERROR(SEARCH("PASSED",J78)))</formula>
    </cfRule>
  </conditionalFormatting>
  <conditionalFormatting sqref="I71">
    <cfRule type="containsText" dxfId="1304" priority="121" operator="containsText" text="BLOCKED">
      <formula>NOT(ISERROR(SEARCH("BLOCKED",I71)))</formula>
    </cfRule>
    <cfRule type="containsText" dxfId="1303" priority="122" operator="containsText" text="N/A">
      <formula>NOT(ISERROR(SEARCH("N/A",I71)))</formula>
    </cfRule>
    <cfRule type="containsText" dxfId="1302" priority="123" operator="containsText" text="UNTESTED">
      <formula>NOT(ISERROR(SEARCH("UNTESTED",I71)))</formula>
    </cfRule>
    <cfRule type="containsText" dxfId="1301" priority="124" operator="containsText" text="FAILED">
      <formula>NOT(ISERROR(SEARCH("FAILED",I71)))</formula>
    </cfRule>
    <cfRule type="containsText" dxfId="1300" priority="125" operator="containsText" text="PASSED">
      <formula>NOT(ISERROR(SEARCH("PASSED",I71)))</formula>
    </cfRule>
  </conditionalFormatting>
  <conditionalFormatting sqref="J71">
    <cfRule type="containsText" dxfId="1299" priority="126" operator="containsText" text="BLOCKED">
      <formula>NOT(ISERROR(SEARCH("BLOCKED",J71)))</formula>
    </cfRule>
    <cfRule type="containsText" dxfId="1298" priority="127" operator="containsText" text="N/A">
      <formula>NOT(ISERROR(SEARCH("N/A",J71)))</formula>
    </cfRule>
    <cfRule type="containsText" dxfId="1297" priority="128" operator="containsText" text="UNTESTED">
      <formula>NOT(ISERROR(SEARCH("UNTESTED",J71)))</formula>
    </cfRule>
    <cfRule type="containsText" dxfId="1296" priority="129" operator="containsText" text="FAILED">
      <formula>NOT(ISERROR(SEARCH("FAILED",J71)))</formula>
    </cfRule>
    <cfRule type="containsText" dxfId="1295" priority="130" operator="containsText" text="PASSED">
      <formula>NOT(ISERROR(SEARCH("PASSED",J71)))</formula>
    </cfRule>
  </conditionalFormatting>
  <conditionalFormatting sqref="I64">
    <cfRule type="containsText" dxfId="1294" priority="141" operator="containsText" text="BLOCKED">
      <formula>NOT(ISERROR(SEARCH("BLOCKED",I64)))</formula>
    </cfRule>
    <cfRule type="containsText" dxfId="1293" priority="142" operator="containsText" text="N/A">
      <formula>NOT(ISERROR(SEARCH("N/A",I64)))</formula>
    </cfRule>
    <cfRule type="containsText" dxfId="1292" priority="143" operator="containsText" text="UNTESTED">
      <formula>NOT(ISERROR(SEARCH("UNTESTED",I64)))</formula>
    </cfRule>
    <cfRule type="containsText" dxfId="1291" priority="144" operator="containsText" text="FAILED">
      <formula>NOT(ISERROR(SEARCH("FAILED",I64)))</formula>
    </cfRule>
    <cfRule type="containsText" dxfId="1290" priority="145" operator="containsText" text="PASSED">
      <formula>NOT(ISERROR(SEARCH("PASSED",I64)))</formula>
    </cfRule>
  </conditionalFormatting>
  <conditionalFormatting sqref="J64">
    <cfRule type="containsText" dxfId="1289" priority="146" operator="containsText" text="BLOCKED">
      <formula>NOT(ISERROR(SEARCH("BLOCKED",J64)))</formula>
    </cfRule>
    <cfRule type="containsText" dxfId="1288" priority="147" operator="containsText" text="N/A">
      <formula>NOT(ISERROR(SEARCH("N/A",J64)))</formula>
    </cfRule>
    <cfRule type="containsText" dxfId="1287" priority="148" operator="containsText" text="UNTESTED">
      <formula>NOT(ISERROR(SEARCH("UNTESTED",J64)))</formula>
    </cfRule>
    <cfRule type="containsText" dxfId="1286" priority="149" operator="containsText" text="FAILED">
      <formula>NOT(ISERROR(SEARCH("FAILED",J64)))</formula>
    </cfRule>
    <cfRule type="containsText" dxfId="1285" priority="150" operator="containsText" text="PASSED">
      <formula>NOT(ISERROR(SEARCH("PASSED",J64)))</formula>
    </cfRule>
  </conditionalFormatting>
  <conditionalFormatting sqref="I63">
    <cfRule type="containsText" dxfId="1284" priority="151" operator="containsText" text="BLOCKED">
      <formula>NOT(ISERROR(SEARCH("BLOCKED",I63)))</formula>
    </cfRule>
    <cfRule type="containsText" dxfId="1283" priority="152" operator="containsText" text="N/A">
      <formula>NOT(ISERROR(SEARCH("N/A",I63)))</formula>
    </cfRule>
    <cfRule type="containsText" dxfId="1282" priority="153" operator="containsText" text="UNTESTED">
      <formula>NOT(ISERROR(SEARCH("UNTESTED",I63)))</formula>
    </cfRule>
    <cfRule type="containsText" dxfId="1281" priority="154" operator="containsText" text="FAILED">
      <formula>NOT(ISERROR(SEARCH("FAILED",I63)))</formula>
    </cfRule>
    <cfRule type="containsText" dxfId="1280" priority="155" operator="containsText" text="PASSED">
      <formula>NOT(ISERROR(SEARCH("PASSED",I63)))</formula>
    </cfRule>
  </conditionalFormatting>
  <conditionalFormatting sqref="J63">
    <cfRule type="containsText" dxfId="1279" priority="156" operator="containsText" text="BLOCKED">
      <formula>NOT(ISERROR(SEARCH("BLOCKED",J63)))</formula>
    </cfRule>
    <cfRule type="containsText" dxfId="1278" priority="157" operator="containsText" text="N/A">
      <formula>NOT(ISERROR(SEARCH("N/A",J63)))</formula>
    </cfRule>
    <cfRule type="containsText" dxfId="1277" priority="158" operator="containsText" text="UNTESTED">
      <formula>NOT(ISERROR(SEARCH("UNTESTED",J63)))</formula>
    </cfRule>
    <cfRule type="containsText" dxfId="1276" priority="159" operator="containsText" text="FAILED">
      <formula>NOT(ISERROR(SEARCH("FAILED",J63)))</formula>
    </cfRule>
    <cfRule type="containsText" dxfId="1275" priority="160" operator="containsText" text="PASSED">
      <formula>NOT(ISERROR(SEARCH("PASSED",J63)))</formula>
    </cfRule>
  </conditionalFormatting>
  <conditionalFormatting sqref="J69">
    <cfRule type="containsText" dxfId="1274" priority="136" operator="containsText" text="BLOCKED">
      <formula>NOT(ISERROR(SEARCH("BLOCKED",J69)))</formula>
    </cfRule>
    <cfRule type="containsText" dxfId="1273" priority="137" operator="containsText" text="N/A">
      <formula>NOT(ISERROR(SEARCH("N/A",J69)))</formula>
    </cfRule>
    <cfRule type="containsText" dxfId="1272" priority="138" operator="containsText" text="UNTESTED">
      <formula>NOT(ISERROR(SEARCH("UNTESTED",J69)))</formula>
    </cfRule>
    <cfRule type="containsText" dxfId="1271" priority="139" operator="containsText" text="FAILED">
      <formula>NOT(ISERROR(SEARCH("FAILED",J69)))</formula>
    </cfRule>
    <cfRule type="containsText" dxfId="1270" priority="140" operator="containsText" text="PASSED">
      <formula>NOT(ISERROR(SEARCH("PASSED",J69)))</formula>
    </cfRule>
  </conditionalFormatting>
  <conditionalFormatting sqref="I69">
    <cfRule type="containsText" dxfId="1269" priority="131" operator="containsText" text="BLOCKED">
      <formula>NOT(ISERROR(SEARCH("BLOCKED",I69)))</formula>
    </cfRule>
    <cfRule type="containsText" dxfId="1268" priority="132" operator="containsText" text="N/A">
      <formula>NOT(ISERROR(SEARCH("N/A",I69)))</formula>
    </cfRule>
    <cfRule type="containsText" dxfId="1267" priority="133" operator="containsText" text="UNTESTED">
      <formula>NOT(ISERROR(SEARCH("UNTESTED",I69)))</formula>
    </cfRule>
    <cfRule type="containsText" dxfId="1266" priority="134" operator="containsText" text="FAILED">
      <formula>NOT(ISERROR(SEARCH("FAILED",I69)))</formula>
    </cfRule>
    <cfRule type="containsText" dxfId="1265" priority="135" operator="containsText" text="PASSED">
      <formula>NOT(ISERROR(SEARCH("PASSED",I69)))</formula>
    </cfRule>
  </conditionalFormatting>
  <conditionalFormatting sqref="J79">
    <cfRule type="containsText" dxfId="1264" priority="106" operator="containsText" text="BLOCKED">
      <formula>NOT(ISERROR(SEARCH("BLOCKED",J79)))</formula>
    </cfRule>
    <cfRule type="containsText" dxfId="1263" priority="107" operator="containsText" text="N/A">
      <formula>NOT(ISERROR(SEARCH("N/A",J79)))</formula>
    </cfRule>
    <cfRule type="containsText" dxfId="1262" priority="108" operator="containsText" text="UNTESTED">
      <formula>NOT(ISERROR(SEARCH("UNTESTED",J79)))</formula>
    </cfRule>
    <cfRule type="containsText" dxfId="1261" priority="109" operator="containsText" text="FAILED">
      <formula>NOT(ISERROR(SEARCH("FAILED",J79)))</formula>
    </cfRule>
    <cfRule type="containsText" dxfId="1260" priority="110" operator="containsText" text="PASSED">
      <formula>NOT(ISERROR(SEARCH("PASSED",J79)))</formula>
    </cfRule>
  </conditionalFormatting>
  <conditionalFormatting sqref="I79">
    <cfRule type="containsText" dxfId="1259" priority="101" operator="containsText" text="BLOCKED">
      <formula>NOT(ISERROR(SEARCH("BLOCKED",I79)))</formula>
    </cfRule>
    <cfRule type="containsText" dxfId="1258" priority="102" operator="containsText" text="N/A">
      <formula>NOT(ISERROR(SEARCH("N/A",I79)))</formula>
    </cfRule>
    <cfRule type="containsText" dxfId="1257" priority="103" operator="containsText" text="UNTESTED">
      <formula>NOT(ISERROR(SEARCH("UNTESTED",I79)))</formula>
    </cfRule>
    <cfRule type="containsText" dxfId="1256" priority="104" operator="containsText" text="FAILED">
      <formula>NOT(ISERROR(SEARCH("FAILED",I79)))</formula>
    </cfRule>
    <cfRule type="containsText" dxfId="1255" priority="105" operator="containsText" text="PASSED">
      <formula>NOT(ISERROR(SEARCH("PASSED",I79)))</formula>
    </cfRule>
  </conditionalFormatting>
  <conditionalFormatting sqref="J84">
    <cfRule type="containsText" dxfId="1254" priority="96" operator="containsText" text="BLOCKED">
      <formula>NOT(ISERROR(SEARCH("BLOCKED",J84)))</formula>
    </cfRule>
    <cfRule type="containsText" dxfId="1253" priority="97" operator="containsText" text="N/A">
      <formula>NOT(ISERROR(SEARCH("N/A",J84)))</formula>
    </cfRule>
    <cfRule type="containsText" dxfId="1252" priority="98" operator="containsText" text="UNTESTED">
      <formula>NOT(ISERROR(SEARCH("UNTESTED",J84)))</formula>
    </cfRule>
    <cfRule type="containsText" dxfId="1251" priority="99" operator="containsText" text="FAILED">
      <formula>NOT(ISERROR(SEARCH("FAILED",J84)))</formula>
    </cfRule>
    <cfRule type="containsText" dxfId="1250" priority="100" operator="containsText" text="PASSED">
      <formula>NOT(ISERROR(SEARCH("PASSED",J84)))</formula>
    </cfRule>
  </conditionalFormatting>
  <conditionalFormatting sqref="I84">
    <cfRule type="containsText" dxfId="1249" priority="91" operator="containsText" text="BLOCKED">
      <formula>NOT(ISERROR(SEARCH("BLOCKED",I84)))</formula>
    </cfRule>
    <cfRule type="containsText" dxfId="1248" priority="92" operator="containsText" text="N/A">
      <formula>NOT(ISERROR(SEARCH("N/A",I84)))</formula>
    </cfRule>
    <cfRule type="containsText" dxfId="1247" priority="93" operator="containsText" text="UNTESTED">
      <formula>NOT(ISERROR(SEARCH("UNTESTED",I84)))</formula>
    </cfRule>
    <cfRule type="containsText" dxfId="1246" priority="94" operator="containsText" text="FAILED">
      <formula>NOT(ISERROR(SEARCH("FAILED",I84)))</formula>
    </cfRule>
    <cfRule type="containsText" dxfId="1245" priority="95" operator="containsText" text="PASSED">
      <formula>NOT(ISERROR(SEARCH("PASSED",I84)))</formula>
    </cfRule>
  </conditionalFormatting>
  <conditionalFormatting sqref="J86">
    <cfRule type="containsText" dxfId="1244" priority="86" operator="containsText" text="BLOCKED">
      <formula>NOT(ISERROR(SEARCH("BLOCKED",J86)))</formula>
    </cfRule>
    <cfRule type="containsText" dxfId="1243" priority="87" operator="containsText" text="N/A">
      <formula>NOT(ISERROR(SEARCH("N/A",J86)))</formula>
    </cfRule>
    <cfRule type="containsText" dxfId="1242" priority="88" operator="containsText" text="UNTESTED">
      <formula>NOT(ISERROR(SEARCH("UNTESTED",J86)))</formula>
    </cfRule>
    <cfRule type="containsText" dxfId="1241" priority="89" operator="containsText" text="FAILED">
      <formula>NOT(ISERROR(SEARCH("FAILED",J86)))</formula>
    </cfRule>
    <cfRule type="containsText" dxfId="1240" priority="90" operator="containsText" text="PASSED">
      <formula>NOT(ISERROR(SEARCH("PASSED",J86)))</formula>
    </cfRule>
  </conditionalFormatting>
  <conditionalFormatting sqref="I86">
    <cfRule type="containsText" dxfId="1239" priority="81" operator="containsText" text="BLOCKED">
      <formula>NOT(ISERROR(SEARCH("BLOCKED",I86)))</formula>
    </cfRule>
    <cfRule type="containsText" dxfId="1238" priority="82" operator="containsText" text="N/A">
      <formula>NOT(ISERROR(SEARCH("N/A",I86)))</formula>
    </cfRule>
    <cfRule type="containsText" dxfId="1237" priority="83" operator="containsText" text="UNTESTED">
      <formula>NOT(ISERROR(SEARCH("UNTESTED",I86)))</formula>
    </cfRule>
    <cfRule type="containsText" dxfId="1236" priority="84" operator="containsText" text="FAILED">
      <formula>NOT(ISERROR(SEARCH("FAILED",I86)))</formula>
    </cfRule>
    <cfRule type="containsText" dxfId="1235" priority="85" operator="containsText" text="PASSED">
      <formula>NOT(ISERROR(SEARCH("PASSED",I86)))</formula>
    </cfRule>
  </conditionalFormatting>
  <conditionalFormatting sqref="I74">
    <cfRule type="containsText" dxfId="1234" priority="76" operator="containsText" text="BLOCKED">
      <formula>NOT(ISERROR(SEARCH("BLOCKED",I74)))</formula>
    </cfRule>
    <cfRule type="containsText" dxfId="1233" priority="77" operator="containsText" text="N/A">
      <formula>NOT(ISERROR(SEARCH("N/A",I74)))</formula>
    </cfRule>
    <cfRule type="containsText" dxfId="1232" priority="78" operator="containsText" text="UNTESTED">
      <formula>NOT(ISERROR(SEARCH("UNTESTED",I74)))</formula>
    </cfRule>
    <cfRule type="containsText" dxfId="1231" priority="79" operator="containsText" text="FAILED">
      <formula>NOT(ISERROR(SEARCH("FAILED",I74)))</formula>
    </cfRule>
    <cfRule type="containsText" dxfId="1230" priority="80" operator="containsText" text="PASSED">
      <formula>NOT(ISERROR(SEARCH("PASSED",I74)))</formula>
    </cfRule>
  </conditionalFormatting>
  <conditionalFormatting sqref="I89">
    <cfRule type="containsText" dxfId="1229" priority="71" operator="containsText" text="BLOCKED">
      <formula>NOT(ISERROR(SEARCH("BLOCKED",I89)))</formula>
    </cfRule>
    <cfRule type="containsText" dxfId="1228" priority="72" operator="containsText" text="N/A">
      <formula>NOT(ISERROR(SEARCH("N/A",I89)))</formula>
    </cfRule>
    <cfRule type="containsText" dxfId="1227" priority="73" operator="containsText" text="UNTESTED">
      <formula>NOT(ISERROR(SEARCH("UNTESTED",I89)))</formula>
    </cfRule>
    <cfRule type="containsText" dxfId="1226" priority="74" operator="containsText" text="FAILED">
      <formula>NOT(ISERROR(SEARCH("FAILED",I89)))</formula>
    </cfRule>
    <cfRule type="containsText" dxfId="1225" priority="75" operator="containsText" text="PASSED">
      <formula>NOT(ISERROR(SEARCH("PASSED",I89)))</formula>
    </cfRule>
  </conditionalFormatting>
  <conditionalFormatting sqref="H54 H92:H93 H84:H85 H62:H75 H59:H60">
    <cfRule type="containsText" dxfId="1224" priority="66" operator="containsText" text="BLOCKED">
      <formula>NOT(ISERROR(SEARCH("BLOCKED",H54)))</formula>
    </cfRule>
    <cfRule type="containsText" dxfId="1223" priority="67" operator="containsText" text="N/A">
      <formula>NOT(ISERROR(SEARCH("N/A",H54)))</formula>
    </cfRule>
    <cfRule type="containsText" dxfId="1222" priority="68" operator="containsText" text="UNTESTED">
      <formula>NOT(ISERROR(SEARCH("UNTESTED",H54)))</formula>
    </cfRule>
    <cfRule type="containsText" dxfId="1221" priority="69" operator="containsText" text="FAILED">
      <formula>NOT(ISERROR(SEARCH("FAILED",H54)))</formula>
    </cfRule>
    <cfRule type="containsText" dxfId="1220" priority="70" operator="containsText" text="PASSED">
      <formula>NOT(ISERROR(SEARCH("PASSED",H54)))</formula>
    </cfRule>
  </conditionalFormatting>
  <conditionalFormatting sqref="H18:H31">
    <cfRule type="containsText" dxfId="1219" priority="61" operator="containsText" text="BLOCKED">
      <formula>NOT(ISERROR(SEARCH("BLOCKED",H18)))</formula>
    </cfRule>
    <cfRule type="containsText" dxfId="1218" priority="62" operator="containsText" text="N/A">
      <formula>NOT(ISERROR(SEARCH("N/A",H18)))</formula>
    </cfRule>
    <cfRule type="containsText" dxfId="1217" priority="63" operator="containsText" text="UNTESTED">
      <formula>NOT(ISERROR(SEARCH("UNTESTED",H18)))</formula>
    </cfRule>
    <cfRule type="containsText" dxfId="1216" priority="64" operator="containsText" text="FAILED">
      <formula>NOT(ISERROR(SEARCH("FAILED",H18)))</formula>
    </cfRule>
    <cfRule type="containsText" dxfId="1215" priority="65" operator="containsText" text="PASSED">
      <formula>NOT(ISERROR(SEARCH("PASSED",H18)))</formula>
    </cfRule>
  </conditionalFormatting>
  <conditionalFormatting sqref="H17">
    <cfRule type="containsText" dxfId="1214" priority="51" operator="containsText" text="BLOCKED">
      <formula>NOT(ISERROR(SEARCH("BLOCKED",H17)))</formula>
    </cfRule>
    <cfRule type="containsText" dxfId="1213" priority="52" operator="containsText" text="N/A">
      <formula>NOT(ISERROR(SEARCH("N/A",H17)))</formula>
    </cfRule>
    <cfRule type="containsText" dxfId="1212" priority="53" operator="containsText" text="UNTESTED">
      <formula>NOT(ISERROR(SEARCH("UNTESTED",H17)))</formula>
    </cfRule>
    <cfRule type="containsText" dxfId="1211" priority="54" operator="containsText" text="FAILED">
      <formula>NOT(ISERROR(SEARCH("FAILED",H17)))</formula>
    </cfRule>
    <cfRule type="containsText" dxfId="1210" priority="55" operator="containsText" text="PASSED">
      <formula>NOT(ISERROR(SEARCH("PASSED",H17)))</formula>
    </cfRule>
  </conditionalFormatting>
  <conditionalFormatting sqref="H16">
    <cfRule type="containsText" dxfId="1209" priority="56" operator="containsText" text="BLOCKED">
      <formula>NOT(ISERROR(SEARCH("BLOCKED",H16)))</formula>
    </cfRule>
    <cfRule type="containsText" dxfId="1208" priority="57" operator="containsText" text="N/A">
      <formula>NOT(ISERROR(SEARCH("N/A",H16)))</formula>
    </cfRule>
    <cfRule type="containsText" dxfId="1207" priority="58" operator="containsText" text="UNTESTED">
      <formula>NOT(ISERROR(SEARCH("UNTESTED",H16)))</formula>
    </cfRule>
    <cfRule type="containsText" dxfId="1206" priority="59" operator="containsText" text="FAILED">
      <formula>NOT(ISERROR(SEARCH("FAILED",H16)))</formula>
    </cfRule>
    <cfRule type="containsText" dxfId="1205" priority="60" operator="containsText" text="PASSED">
      <formula>NOT(ISERROR(SEARCH("PASSED",H16)))</formula>
    </cfRule>
  </conditionalFormatting>
  <conditionalFormatting sqref="H32:H33 H56:H58">
    <cfRule type="containsText" dxfId="1204" priority="46" operator="containsText" text="BLOCKED">
      <formula>NOT(ISERROR(SEARCH("BLOCKED",H32)))</formula>
    </cfRule>
    <cfRule type="containsText" dxfId="1203" priority="47" operator="containsText" text="N/A">
      <formula>NOT(ISERROR(SEARCH("N/A",H32)))</formula>
    </cfRule>
    <cfRule type="containsText" dxfId="1202" priority="48" operator="containsText" text="UNTESTED">
      <formula>NOT(ISERROR(SEARCH("UNTESTED",H32)))</formula>
    </cfRule>
    <cfRule type="containsText" dxfId="1201" priority="49" operator="containsText" text="FAILED">
      <formula>NOT(ISERROR(SEARCH("FAILED",H32)))</formula>
    </cfRule>
    <cfRule type="containsText" dxfId="1200" priority="50" operator="containsText" text="PASSED">
      <formula>NOT(ISERROR(SEARCH("PASSED",H32)))</formula>
    </cfRule>
  </conditionalFormatting>
  <conditionalFormatting sqref="H95:H97">
    <cfRule type="containsText" dxfId="1199" priority="41" operator="containsText" text="BLOCKED">
      <formula>NOT(ISERROR(SEARCH("BLOCKED",H95)))</formula>
    </cfRule>
    <cfRule type="containsText" dxfId="1198" priority="42" operator="containsText" text="N/A">
      <formula>NOT(ISERROR(SEARCH("N/A",H95)))</formula>
    </cfRule>
    <cfRule type="containsText" dxfId="1197" priority="43" operator="containsText" text="UNTESTED">
      <formula>NOT(ISERROR(SEARCH("UNTESTED",H95)))</formula>
    </cfRule>
    <cfRule type="containsText" dxfId="1196" priority="44" operator="containsText" text="FAILED">
      <formula>NOT(ISERROR(SEARCH("FAILED",H95)))</formula>
    </cfRule>
    <cfRule type="containsText" dxfId="1195" priority="45" operator="containsText" text="PASSED">
      <formula>NOT(ISERROR(SEARCH("PASSED",H95)))</formula>
    </cfRule>
  </conditionalFormatting>
  <conditionalFormatting sqref="H37:H52">
    <cfRule type="containsText" dxfId="1194" priority="36" operator="containsText" text="BLOCKED">
      <formula>NOT(ISERROR(SEARCH("BLOCKED",H37)))</formula>
    </cfRule>
    <cfRule type="containsText" dxfId="1193" priority="37" operator="containsText" text="N/A">
      <formula>NOT(ISERROR(SEARCH("N/A",H37)))</formula>
    </cfRule>
    <cfRule type="containsText" dxfId="1192" priority="38" operator="containsText" text="UNTESTED">
      <formula>NOT(ISERROR(SEARCH("UNTESTED",H37)))</formula>
    </cfRule>
    <cfRule type="containsText" dxfId="1191" priority="39" operator="containsText" text="FAILED">
      <formula>NOT(ISERROR(SEARCH("FAILED",H37)))</formula>
    </cfRule>
    <cfRule type="containsText" dxfId="1190" priority="40" operator="containsText" text="PASSED">
      <formula>NOT(ISERROR(SEARCH("PASSED",H37)))</formula>
    </cfRule>
  </conditionalFormatting>
  <conditionalFormatting sqref="H34:H36">
    <cfRule type="containsText" dxfId="1189" priority="31" operator="containsText" text="BLOCKED">
      <formula>NOT(ISERROR(SEARCH("BLOCKED",H34)))</formula>
    </cfRule>
    <cfRule type="containsText" dxfId="1188" priority="32" operator="containsText" text="N/A">
      <formula>NOT(ISERROR(SEARCH("N/A",H34)))</formula>
    </cfRule>
    <cfRule type="containsText" dxfId="1187" priority="33" operator="containsText" text="UNTESTED">
      <formula>NOT(ISERROR(SEARCH("UNTESTED",H34)))</formula>
    </cfRule>
    <cfRule type="containsText" dxfId="1186" priority="34" operator="containsText" text="FAILED">
      <formula>NOT(ISERROR(SEARCH("FAILED",H34)))</formula>
    </cfRule>
    <cfRule type="containsText" dxfId="1185" priority="35" operator="containsText" text="PASSED">
      <formula>NOT(ISERROR(SEARCH("PASSED",H34)))</formula>
    </cfRule>
  </conditionalFormatting>
  <conditionalFormatting sqref="H55">
    <cfRule type="containsText" dxfId="1184" priority="6" operator="containsText" text="BLOCKED">
      <formula>NOT(ISERROR(SEARCH("BLOCKED",H55)))</formula>
    </cfRule>
    <cfRule type="containsText" dxfId="1183" priority="7" operator="containsText" text="N/A">
      <formula>NOT(ISERROR(SEARCH("N/A",H55)))</formula>
    </cfRule>
    <cfRule type="containsText" dxfId="1182" priority="8" operator="containsText" text="UNTESTED">
      <formula>NOT(ISERROR(SEARCH("UNTESTED",H55)))</formula>
    </cfRule>
    <cfRule type="containsText" dxfId="1181" priority="9" operator="containsText" text="FAILED">
      <formula>NOT(ISERROR(SEARCH("FAILED",H55)))</formula>
    </cfRule>
    <cfRule type="containsText" dxfId="1180" priority="10" operator="containsText" text="PASSED">
      <formula>NOT(ISERROR(SEARCH("PASSED",H55)))</formula>
    </cfRule>
  </conditionalFormatting>
  <conditionalFormatting sqref="H61">
    <cfRule type="containsText" dxfId="1179" priority="26" operator="containsText" text="BLOCKED">
      <formula>NOT(ISERROR(SEARCH("BLOCKED",H61)))</formula>
    </cfRule>
    <cfRule type="containsText" dxfId="1178" priority="27" operator="containsText" text="N/A">
      <formula>NOT(ISERROR(SEARCH("N/A",H61)))</formula>
    </cfRule>
    <cfRule type="containsText" dxfId="1177" priority="28" operator="containsText" text="UNTESTED">
      <formula>NOT(ISERROR(SEARCH("UNTESTED",H61)))</formula>
    </cfRule>
    <cfRule type="containsText" dxfId="1176" priority="29" operator="containsText" text="FAILED">
      <formula>NOT(ISERROR(SEARCH("FAILED",H61)))</formula>
    </cfRule>
    <cfRule type="containsText" dxfId="1175" priority="30" operator="containsText" text="PASSED">
      <formula>NOT(ISERROR(SEARCH("PASSED",H61)))</formula>
    </cfRule>
  </conditionalFormatting>
  <conditionalFormatting sqref="H86:H91 H77:H83">
    <cfRule type="containsText" dxfId="1174" priority="21" operator="containsText" text="BLOCKED">
      <formula>NOT(ISERROR(SEARCH("BLOCKED",H77)))</formula>
    </cfRule>
    <cfRule type="containsText" dxfId="1173" priority="22" operator="containsText" text="N/A">
      <formula>NOT(ISERROR(SEARCH("N/A",H77)))</formula>
    </cfRule>
    <cfRule type="containsText" dxfId="1172" priority="23" operator="containsText" text="UNTESTED">
      <formula>NOT(ISERROR(SEARCH("UNTESTED",H77)))</formula>
    </cfRule>
    <cfRule type="containsText" dxfId="1171" priority="24" operator="containsText" text="FAILED">
      <formula>NOT(ISERROR(SEARCH("FAILED",H77)))</formula>
    </cfRule>
    <cfRule type="containsText" dxfId="1170" priority="25" operator="containsText" text="PASSED">
      <formula>NOT(ISERROR(SEARCH("PASSED",H77)))</formula>
    </cfRule>
  </conditionalFormatting>
  <conditionalFormatting sqref="H76">
    <cfRule type="containsText" dxfId="1169" priority="16" operator="containsText" text="BLOCKED">
      <formula>NOT(ISERROR(SEARCH("BLOCKED",H76)))</formula>
    </cfRule>
    <cfRule type="containsText" dxfId="1168" priority="17" operator="containsText" text="N/A">
      <formula>NOT(ISERROR(SEARCH("N/A",H76)))</formula>
    </cfRule>
    <cfRule type="containsText" dxfId="1167" priority="18" operator="containsText" text="UNTESTED">
      <formula>NOT(ISERROR(SEARCH("UNTESTED",H76)))</formula>
    </cfRule>
    <cfRule type="containsText" dxfId="1166" priority="19" operator="containsText" text="FAILED">
      <formula>NOT(ISERROR(SEARCH("FAILED",H76)))</formula>
    </cfRule>
    <cfRule type="containsText" dxfId="1165" priority="20" operator="containsText" text="PASSED">
      <formula>NOT(ISERROR(SEARCH("PASSED",H76)))</formula>
    </cfRule>
  </conditionalFormatting>
  <conditionalFormatting sqref="H53">
    <cfRule type="containsText" dxfId="1164" priority="11" operator="containsText" text="BLOCKED">
      <formula>NOT(ISERROR(SEARCH("BLOCKED",H53)))</formula>
    </cfRule>
    <cfRule type="containsText" dxfId="1163" priority="12" operator="containsText" text="N/A">
      <formula>NOT(ISERROR(SEARCH("N/A",H53)))</formula>
    </cfRule>
    <cfRule type="containsText" dxfId="1162" priority="13" operator="containsText" text="UNTESTED">
      <formula>NOT(ISERROR(SEARCH("UNTESTED",H53)))</formula>
    </cfRule>
    <cfRule type="containsText" dxfId="1161" priority="14" operator="containsText" text="FAILED">
      <formula>NOT(ISERROR(SEARCH("FAILED",H53)))</formula>
    </cfRule>
    <cfRule type="containsText" dxfId="1160" priority="15" operator="containsText" text="PASSED">
      <formula>NOT(ISERROR(SEARCH("PASSED",H53)))</formula>
    </cfRule>
  </conditionalFormatting>
  <conditionalFormatting sqref="H94">
    <cfRule type="containsText" dxfId="1159" priority="1" operator="containsText" text="BLOCKED">
      <formula>NOT(ISERROR(SEARCH("BLOCKED",H94)))</formula>
    </cfRule>
    <cfRule type="containsText" dxfId="1158" priority="2" operator="containsText" text="N/A">
      <formula>NOT(ISERROR(SEARCH("N/A",H94)))</formula>
    </cfRule>
    <cfRule type="containsText" dxfId="1157" priority="3" operator="containsText" text="UNTESTED">
      <formula>NOT(ISERROR(SEARCH("UNTESTED",H94)))</formula>
    </cfRule>
    <cfRule type="containsText" dxfId="1156" priority="4" operator="containsText" text="FAILED">
      <formula>NOT(ISERROR(SEARCH("FAILED",H94)))</formula>
    </cfRule>
    <cfRule type="containsText" dxfId="1155" priority="5" operator="containsText" text="PASSED">
      <formula>NOT(ISERROR(SEARCH("PASSED",H94)))</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426" operator="containsText" text="BLOCKED" id="{291BEE29-A4E7-4676-A737-7DD4982CBF6C}">
            <xm:f>NOT(ISERROR(SEARCH("BLOCKED",'C.PDF Basic Print'!J90)))</xm:f>
            <x14:dxf>
              <font>
                <color theme="0"/>
              </font>
              <fill>
                <patternFill>
                  <bgColor theme="1" tint="0.499984740745262"/>
                </patternFill>
              </fill>
            </x14:dxf>
          </x14:cfRule>
          <x14:cfRule type="containsText" priority="427" operator="containsText" text="N/A" id="{909EFA9C-EA29-4BE8-AC61-81C8377A204C}">
            <xm:f>NOT(ISERROR(SEARCH("N/A",'C.PDF Basic Print'!J90)))</xm:f>
            <x14:dxf>
              <fill>
                <patternFill>
                  <bgColor theme="7" tint="0.59996337778862885"/>
                </patternFill>
              </fill>
            </x14:dxf>
          </x14:cfRule>
          <x14:cfRule type="containsText" priority="428" operator="containsText" text="UNTESTED" id="{82402956-622A-4EE6-B80F-84C331BCEBD3}">
            <xm:f>NOT(ISERROR(SEARCH("UNTESTED",'C.PDF Basic Print'!J90)))</xm:f>
            <x14:dxf>
              <fill>
                <patternFill>
                  <bgColor theme="4" tint="0.59996337778862885"/>
                </patternFill>
              </fill>
            </x14:dxf>
          </x14:cfRule>
          <x14:cfRule type="containsText" priority="429" operator="containsText" text="FAILED" id="{4C5F484C-2CF5-4F7C-B5BC-8B98F5B8FA73}">
            <xm:f>NOT(ISERROR(SEARCH("FAILED",'C.PDF Basic Print'!J90)))</xm:f>
            <x14:dxf>
              <font>
                <color theme="0"/>
              </font>
              <fill>
                <patternFill>
                  <bgColor rgb="FFFF6600"/>
                </patternFill>
              </fill>
            </x14:dxf>
          </x14:cfRule>
          <x14:cfRule type="containsText" priority="430" operator="containsText" text="PASSED" id="{FF2E484F-2763-4DFE-8D4F-0EBD44BBF6B9}">
            <xm:f>NOT(ISERROR(SEARCH("PASSED",'C.PDF Basic Print'!J90)))</xm:f>
            <x14:dxf>
              <fill>
                <patternFill>
                  <bgColor rgb="FFCCFFCC"/>
                </patternFill>
              </fill>
            </x14:dxf>
          </x14:cfRule>
          <xm:sqref>J97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G18" zoomScaleNormal="100" workbookViewId="0">
      <selection activeCell="J26" sqref="J26"/>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3" customWidth="1"/>
    <col min="11" max="11" width="63.42578125" style="94"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738</v>
      </c>
      <c r="C2" s="3"/>
      <c r="D2" s="3"/>
      <c r="E2" s="3"/>
      <c r="G2" s="3"/>
      <c r="H2" s="3"/>
    </row>
    <row r="3" spans="1:14">
      <c r="A3" s="3"/>
      <c r="B3" s="43"/>
      <c r="C3" s="3"/>
      <c r="D3" s="3"/>
      <c r="E3" s="3"/>
    </row>
    <row r="4" spans="1:14">
      <c r="A4" s="3"/>
      <c r="B4" s="204" t="s">
        <v>74</v>
      </c>
      <c r="C4" s="205"/>
      <c r="D4" s="206"/>
      <c r="E4" s="44"/>
      <c r="F4" s="137" t="s">
        <v>930</v>
      </c>
      <c r="M4" s="41"/>
      <c r="N4" s="39"/>
    </row>
    <row r="5" spans="1:14">
      <c r="A5" s="3"/>
      <c r="B5" s="184" t="s">
        <v>131</v>
      </c>
      <c r="C5" s="203"/>
      <c r="D5" s="46">
        <f>COUNTIF($I:$I,B5)</f>
        <v>50</v>
      </c>
      <c r="I5" s="103"/>
      <c r="J5" s="94"/>
      <c r="K5" s="39"/>
      <c r="L5" s="41"/>
      <c r="N5" s="39"/>
    </row>
    <row r="6" spans="1:14">
      <c r="A6" s="3"/>
      <c r="B6" s="184" t="s">
        <v>132</v>
      </c>
      <c r="C6" s="203"/>
      <c r="D6" s="46">
        <f t="shared" ref="D6:D9" si="0">COUNTIF($I:$I,B6)</f>
        <v>4</v>
      </c>
      <c r="I6" s="103"/>
      <c r="J6" s="94"/>
      <c r="K6" s="39"/>
      <c r="L6" s="41"/>
      <c r="N6" s="39"/>
    </row>
    <row r="7" spans="1:14">
      <c r="A7" s="3"/>
      <c r="B7" s="184" t="s">
        <v>0</v>
      </c>
      <c r="C7" s="203"/>
      <c r="D7" s="46">
        <f t="shared" si="0"/>
        <v>5</v>
      </c>
      <c r="I7" s="103"/>
      <c r="J7" s="94"/>
      <c r="K7" s="39"/>
      <c r="L7" s="41"/>
      <c r="N7" s="39"/>
    </row>
    <row r="8" spans="1:14">
      <c r="A8" s="3"/>
      <c r="B8" s="184" t="s">
        <v>7</v>
      </c>
      <c r="C8" s="203"/>
      <c r="D8" s="46">
        <f t="shared" si="0"/>
        <v>6</v>
      </c>
      <c r="E8" s="44"/>
      <c r="I8" s="103"/>
      <c r="J8" s="94"/>
      <c r="K8" s="39"/>
      <c r="L8" s="41"/>
      <c r="N8" s="39"/>
    </row>
    <row r="9" spans="1:14">
      <c r="A9" s="3"/>
      <c r="B9" s="184" t="s">
        <v>75</v>
      </c>
      <c r="C9" s="203"/>
      <c r="D9" s="46">
        <f t="shared" si="0"/>
        <v>0</v>
      </c>
      <c r="E9" s="44"/>
      <c r="I9" s="103"/>
      <c r="J9" s="94"/>
      <c r="K9" s="39"/>
      <c r="L9" s="41"/>
      <c r="N9" s="39"/>
    </row>
    <row r="10" spans="1:14">
      <c r="A10" s="3"/>
      <c r="B10" s="184" t="s">
        <v>68</v>
      </c>
      <c r="C10" s="203"/>
      <c r="D10" s="46">
        <f>SUM(D5:D8)</f>
        <v>65</v>
      </c>
      <c r="E10" s="44"/>
      <c r="I10" s="103"/>
      <c r="J10" s="94"/>
      <c r="K10" s="39"/>
      <c r="L10" s="41"/>
      <c r="N10" s="39"/>
    </row>
    <row r="11" spans="1:14">
      <c r="A11" s="3"/>
      <c r="B11" s="184" t="s">
        <v>69</v>
      </c>
      <c r="C11" s="203"/>
      <c r="D11" s="47">
        <f>SUM(D6,D9)</f>
        <v>4</v>
      </c>
      <c r="E11" s="45"/>
      <c r="I11" s="103"/>
      <c r="J11" s="94"/>
      <c r="K11" s="39"/>
      <c r="L11" s="41"/>
      <c r="N11" s="39"/>
    </row>
    <row r="12" spans="1:14" ht="15" customHeight="1">
      <c r="A12" s="3"/>
      <c r="B12" s="207" t="s">
        <v>70</v>
      </c>
      <c r="C12" s="208"/>
      <c r="D12" s="48">
        <f>IFERROR((D5+D6)/D10, 0)</f>
        <v>0.83076923076923082</v>
      </c>
      <c r="I12" s="103"/>
      <c r="J12" s="94"/>
      <c r="K12" s="39"/>
      <c r="L12" s="41"/>
      <c r="N12" s="39"/>
    </row>
    <row r="13" spans="1:14">
      <c r="A13" s="3"/>
      <c r="B13" s="43"/>
      <c r="C13" s="3"/>
      <c r="D13" s="3"/>
      <c r="E13" s="3"/>
      <c r="F13" s="3"/>
    </row>
    <row r="14" spans="1:14" ht="45.75" thickBot="1">
      <c r="H14" s="94" t="s">
        <v>1103</v>
      </c>
    </row>
    <row r="15" spans="1:14" s="1" customFormat="1" ht="12" customHeight="1">
      <c r="B15" s="85" t="s">
        <v>6</v>
      </c>
      <c r="C15" s="84" t="s">
        <v>342</v>
      </c>
      <c r="D15" s="84" t="s">
        <v>768</v>
      </c>
      <c r="E15" s="84" t="s">
        <v>5</v>
      </c>
      <c r="F15" s="84" t="s">
        <v>345</v>
      </c>
      <c r="G15" s="86" t="s">
        <v>163</v>
      </c>
      <c r="H15" s="86" t="s">
        <v>4</v>
      </c>
      <c r="I15" s="86" t="s">
        <v>3</v>
      </c>
      <c r="J15" s="86" t="s">
        <v>341</v>
      </c>
      <c r="K15" s="87" t="s">
        <v>265</v>
      </c>
    </row>
    <row r="16" spans="1:14" s="40" customFormat="1" ht="33.75">
      <c r="B16" s="63" t="s">
        <v>440</v>
      </c>
      <c r="C16" s="193" t="s">
        <v>343</v>
      </c>
      <c r="D16" s="180" t="s">
        <v>390</v>
      </c>
      <c r="E16" s="5" t="s">
        <v>788</v>
      </c>
      <c r="F16" s="36" t="s">
        <v>7</v>
      </c>
      <c r="G16" s="37" t="s">
        <v>787</v>
      </c>
      <c r="H16" s="38" t="s">
        <v>1059</v>
      </c>
      <c r="I16" s="2" t="s">
        <v>131</v>
      </c>
      <c r="J16" s="121"/>
      <c r="K16" s="83"/>
    </row>
    <row r="17" spans="2:11" s="40" customFormat="1" ht="67.5">
      <c r="B17" s="63" t="s">
        <v>441</v>
      </c>
      <c r="C17" s="194"/>
      <c r="D17" s="180"/>
      <c r="E17" s="180" t="s">
        <v>928</v>
      </c>
      <c r="F17" s="36" t="s">
        <v>767</v>
      </c>
      <c r="G17" s="37" t="s">
        <v>944</v>
      </c>
      <c r="H17" s="38" t="s">
        <v>602</v>
      </c>
      <c r="I17" s="2" t="s">
        <v>131</v>
      </c>
      <c r="J17" s="121"/>
      <c r="K17" s="83"/>
    </row>
    <row r="18" spans="2:11" s="40" customFormat="1" ht="67.5">
      <c r="B18" s="63" t="s">
        <v>442</v>
      </c>
      <c r="C18" s="194"/>
      <c r="D18" s="180"/>
      <c r="E18" s="180"/>
      <c r="F18" s="36" t="s">
        <v>765</v>
      </c>
      <c r="G18" s="37" t="s">
        <v>945</v>
      </c>
      <c r="H18" s="38" t="s">
        <v>766</v>
      </c>
      <c r="I18" s="2" t="s">
        <v>131</v>
      </c>
      <c r="J18" s="121"/>
      <c r="K18" s="83"/>
    </row>
    <row r="19" spans="2:11" s="40" customFormat="1" ht="78.75">
      <c r="B19" s="63" t="s">
        <v>723</v>
      </c>
      <c r="C19" s="194"/>
      <c r="D19" s="180"/>
      <c r="E19" s="180"/>
      <c r="F19" s="36" t="s">
        <v>795</v>
      </c>
      <c r="G19" s="37" t="s">
        <v>946</v>
      </c>
      <c r="H19" s="38" t="s">
        <v>602</v>
      </c>
      <c r="I19" s="2" t="s">
        <v>132</v>
      </c>
      <c r="J19" s="121" t="s">
        <v>1077</v>
      </c>
      <c r="K19" s="83"/>
    </row>
    <row r="20" spans="2:11" s="40" customFormat="1" ht="78.75">
      <c r="B20" s="63" t="s">
        <v>724</v>
      </c>
      <c r="C20" s="194"/>
      <c r="D20" s="180"/>
      <c r="E20" s="180"/>
      <c r="F20" s="36" t="s">
        <v>814</v>
      </c>
      <c r="G20" s="37" t="s">
        <v>947</v>
      </c>
      <c r="H20" s="38" t="s">
        <v>602</v>
      </c>
      <c r="I20" s="2" t="s">
        <v>132</v>
      </c>
      <c r="J20" s="121" t="s">
        <v>1081</v>
      </c>
      <c r="K20" s="83"/>
    </row>
    <row r="21" spans="2:11" s="40" customFormat="1" ht="90">
      <c r="B21" s="63" t="s">
        <v>725</v>
      </c>
      <c r="C21" s="194"/>
      <c r="D21" s="180"/>
      <c r="E21" s="180"/>
      <c r="F21" s="36" t="s">
        <v>815</v>
      </c>
      <c r="G21" s="37" t="s">
        <v>948</v>
      </c>
      <c r="H21" s="38" t="s">
        <v>602</v>
      </c>
      <c r="I21" s="2" t="s">
        <v>132</v>
      </c>
      <c r="J21" s="121" t="s">
        <v>1082</v>
      </c>
      <c r="K21" s="83"/>
    </row>
    <row r="22" spans="2:11" s="40" customFormat="1" ht="67.5">
      <c r="B22" s="63" t="s">
        <v>726</v>
      </c>
      <c r="C22" s="194"/>
      <c r="D22" s="180"/>
      <c r="E22" s="180" t="s">
        <v>929</v>
      </c>
      <c r="F22" s="36" t="s">
        <v>600</v>
      </c>
      <c r="G22" s="37" t="s">
        <v>949</v>
      </c>
      <c r="H22" s="38" t="s">
        <v>602</v>
      </c>
      <c r="I22" s="2" t="s">
        <v>131</v>
      </c>
      <c r="J22" s="121"/>
      <c r="K22" s="83"/>
    </row>
    <row r="23" spans="2:11" s="40" customFormat="1" ht="67.5">
      <c r="B23" s="63" t="s">
        <v>727</v>
      </c>
      <c r="C23" s="194"/>
      <c r="D23" s="180"/>
      <c r="E23" s="180"/>
      <c r="F23" s="36" t="s">
        <v>601</v>
      </c>
      <c r="G23" s="37" t="s">
        <v>950</v>
      </c>
      <c r="H23" s="38" t="s">
        <v>931</v>
      </c>
      <c r="I23" s="2" t="s">
        <v>131</v>
      </c>
      <c r="J23" s="121"/>
      <c r="K23" s="83"/>
    </row>
    <row r="24" spans="2:11" s="40" customFormat="1" ht="67.5">
      <c r="B24" s="63" t="s">
        <v>728</v>
      </c>
      <c r="C24" s="194"/>
      <c r="D24" s="180"/>
      <c r="E24" s="180" t="s">
        <v>927</v>
      </c>
      <c r="F24" s="36" t="s">
        <v>600</v>
      </c>
      <c r="G24" s="37" t="s">
        <v>951</v>
      </c>
      <c r="H24" s="38" t="s">
        <v>602</v>
      </c>
      <c r="I24" s="2" t="s">
        <v>131</v>
      </c>
      <c r="J24" s="121"/>
      <c r="K24" s="83"/>
    </row>
    <row r="25" spans="2:11" s="40" customFormat="1" ht="67.5">
      <c r="B25" s="63" t="s">
        <v>729</v>
      </c>
      <c r="C25" s="194"/>
      <c r="D25" s="180"/>
      <c r="E25" s="180"/>
      <c r="F25" s="36" t="s">
        <v>601</v>
      </c>
      <c r="G25" s="37" t="s">
        <v>952</v>
      </c>
      <c r="H25" s="38" t="s">
        <v>602</v>
      </c>
      <c r="I25" s="2" t="s">
        <v>131</v>
      </c>
      <c r="J25" s="121"/>
      <c r="K25" s="83"/>
    </row>
    <row r="26" spans="2:11" s="40" customFormat="1" ht="67.5">
      <c r="B26" s="63" t="s">
        <v>730</v>
      </c>
      <c r="C26" s="194"/>
      <c r="D26" s="180"/>
      <c r="E26" s="180" t="s">
        <v>786</v>
      </c>
      <c r="F26" s="180" t="s">
        <v>601</v>
      </c>
      <c r="G26" s="37" t="s">
        <v>789</v>
      </c>
      <c r="H26" s="38" t="s">
        <v>790</v>
      </c>
      <c r="I26" s="2" t="s">
        <v>131</v>
      </c>
      <c r="J26" s="121"/>
      <c r="K26" s="83"/>
    </row>
    <row r="27" spans="2:11" s="40" customFormat="1" ht="33.75">
      <c r="B27" s="63" t="s">
        <v>731</v>
      </c>
      <c r="C27" s="194"/>
      <c r="D27" s="180"/>
      <c r="E27" s="180"/>
      <c r="F27" s="180"/>
      <c r="G27" s="37" t="s">
        <v>793</v>
      </c>
      <c r="H27" s="38" t="s">
        <v>792</v>
      </c>
      <c r="I27" s="2" t="s">
        <v>131</v>
      </c>
      <c r="J27" s="121"/>
      <c r="K27" s="83"/>
    </row>
    <row r="28" spans="2:11" s="40" customFormat="1" ht="67.5">
      <c r="B28" s="63" t="s">
        <v>732</v>
      </c>
      <c r="C28" s="194"/>
      <c r="D28" s="180"/>
      <c r="E28" s="180"/>
      <c r="F28" s="180"/>
      <c r="G28" s="37" t="s">
        <v>791</v>
      </c>
      <c r="H28" s="38" t="s">
        <v>792</v>
      </c>
      <c r="I28" s="2" t="s">
        <v>131</v>
      </c>
      <c r="J28" s="121"/>
      <c r="K28" s="83"/>
    </row>
    <row r="29" spans="2:11" s="40" customFormat="1" ht="33.75">
      <c r="B29" s="63" t="s">
        <v>733</v>
      </c>
      <c r="C29" s="194"/>
      <c r="D29" s="180"/>
      <c r="E29" s="180"/>
      <c r="F29" s="180"/>
      <c r="G29" s="37" t="s">
        <v>794</v>
      </c>
      <c r="H29" s="38" t="s">
        <v>790</v>
      </c>
      <c r="I29" s="2" t="s">
        <v>131</v>
      </c>
      <c r="J29" s="121"/>
      <c r="K29" s="83"/>
    </row>
    <row r="30" spans="2:11" s="40" customFormat="1" ht="146.25">
      <c r="B30" s="63" t="s">
        <v>734</v>
      </c>
      <c r="C30" s="194"/>
      <c r="D30" s="180"/>
      <c r="E30" s="5" t="s">
        <v>770</v>
      </c>
      <c r="F30" s="36" t="s">
        <v>601</v>
      </c>
      <c r="G30" s="37" t="s">
        <v>953</v>
      </c>
      <c r="H30" s="38" t="s">
        <v>773</v>
      </c>
      <c r="I30" s="2" t="s">
        <v>131</v>
      </c>
      <c r="J30" s="121"/>
      <c r="K30" s="83"/>
    </row>
    <row r="31" spans="2:11" s="40" customFormat="1" ht="135">
      <c r="B31" s="63" t="s">
        <v>735</v>
      </c>
      <c r="C31" s="194"/>
      <c r="D31" s="180"/>
      <c r="E31" s="5" t="s">
        <v>771</v>
      </c>
      <c r="F31" s="36" t="s">
        <v>601</v>
      </c>
      <c r="G31" s="37" t="s">
        <v>324</v>
      </c>
      <c r="H31" s="38" t="s">
        <v>772</v>
      </c>
      <c r="I31" s="2" t="s">
        <v>131</v>
      </c>
      <c r="J31" s="108"/>
      <c r="K31" s="133"/>
    </row>
    <row r="32" spans="2:11" s="40" customFormat="1" ht="123.75">
      <c r="B32" s="63" t="s">
        <v>736</v>
      </c>
      <c r="C32" s="194"/>
      <c r="D32" s="180"/>
      <c r="E32" s="5" t="s">
        <v>775</v>
      </c>
      <c r="F32" s="36" t="s">
        <v>601</v>
      </c>
      <c r="G32" s="37" t="s">
        <v>774</v>
      </c>
      <c r="H32" s="38" t="s">
        <v>776</v>
      </c>
      <c r="I32" s="2" t="s">
        <v>131</v>
      </c>
      <c r="J32" s="108"/>
      <c r="K32" s="151"/>
    </row>
    <row r="33" spans="2:11" s="40" customFormat="1" ht="123.75">
      <c r="B33" s="63" t="s">
        <v>737</v>
      </c>
      <c r="C33" s="194"/>
      <c r="D33" s="180"/>
      <c r="E33" s="5" t="s">
        <v>777</v>
      </c>
      <c r="F33" s="36" t="s">
        <v>601</v>
      </c>
      <c r="G33" s="37" t="s">
        <v>780</v>
      </c>
      <c r="H33" s="38" t="s">
        <v>781</v>
      </c>
      <c r="I33" s="2" t="s">
        <v>7</v>
      </c>
      <c r="J33" s="167" t="s">
        <v>1085</v>
      </c>
      <c r="K33" s="95"/>
    </row>
    <row r="34" spans="2:11" s="40" customFormat="1" ht="123.75">
      <c r="B34" s="63" t="s">
        <v>825</v>
      </c>
      <c r="C34" s="194"/>
      <c r="D34" s="180"/>
      <c r="E34" s="5" t="s">
        <v>785</v>
      </c>
      <c r="F34" s="36" t="s">
        <v>601</v>
      </c>
      <c r="G34" s="37" t="s">
        <v>779</v>
      </c>
      <c r="H34" s="38" t="s">
        <v>782</v>
      </c>
      <c r="I34" s="2" t="s">
        <v>7</v>
      </c>
      <c r="J34" s="167" t="s">
        <v>1085</v>
      </c>
      <c r="K34" s="95"/>
    </row>
    <row r="35" spans="2:11" s="40" customFormat="1" ht="123.75">
      <c r="B35" s="63" t="s">
        <v>826</v>
      </c>
      <c r="C35" s="194"/>
      <c r="D35" s="180"/>
      <c r="E35" s="5" t="s">
        <v>784</v>
      </c>
      <c r="F35" s="36" t="s">
        <v>601</v>
      </c>
      <c r="G35" s="37" t="s">
        <v>778</v>
      </c>
      <c r="H35" s="38" t="s">
        <v>783</v>
      </c>
      <c r="I35" s="2" t="s">
        <v>7</v>
      </c>
      <c r="J35" s="167" t="s">
        <v>1085</v>
      </c>
      <c r="K35" s="95"/>
    </row>
    <row r="36" spans="2:11" s="40" customFormat="1" ht="33.75">
      <c r="B36" s="63" t="s">
        <v>827</v>
      </c>
      <c r="C36" s="194"/>
      <c r="D36" s="180" t="s">
        <v>700</v>
      </c>
      <c r="E36" s="5" t="s">
        <v>788</v>
      </c>
      <c r="F36" s="36" t="s">
        <v>7</v>
      </c>
      <c r="G36" s="37" t="s">
        <v>816</v>
      </c>
      <c r="H36" s="38" t="s">
        <v>967</v>
      </c>
      <c r="I36" s="2" t="s">
        <v>131</v>
      </c>
      <c r="J36" s="131" t="s">
        <v>701</v>
      </c>
      <c r="K36" s="83"/>
    </row>
    <row r="37" spans="2:11" s="40" customFormat="1" ht="90">
      <c r="B37" s="63" t="s">
        <v>828</v>
      </c>
      <c r="C37" s="194"/>
      <c r="D37" s="180"/>
      <c r="E37" s="193" t="s">
        <v>926</v>
      </c>
      <c r="F37" s="36" t="s">
        <v>932</v>
      </c>
      <c r="G37" s="37" t="s">
        <v>954</v>
      </c>
      <c r="H37" s="38" t="s">
        <v>870</v>
      </c>
      <c r="I37" s="2" t="s">
        <v>131</v>
      </c>
      <c r="J37" s="131"/>
      <c r="K37" s="83"/>
    </row>
    <row r="38" spans="2:11" s="40" customFormat="1" ht="15" customHeight="1">
      <c r="B38" s="63" t="s">
        <v>829</v>
      </c>
      <c r="C38" s="194"/>
      <c r="D38" s="180"/>
      <c r="E38" s="194"/>
      <c r="F38" s="36" t="s">
        <v>817</v>
      </c>
      <c r="G38" s="37" t="s">
        <v>232</v>
      </c>
      <c r="H38" s="38"/>
      <c r="I38" s="2" t="s">
        <v>0</v>
      </c>
      <c r="J38" s="131" t="s">
        <v>1090</v>
      </c>
      <c r="K38" s="83"/>
    </row>
    <row r="39" spans="2:11" s="40" customFormat="1" ht="22.5">
      <c r="B39" s="63" t="s">
        <v>830</v>
      </c>
      <c r="C39" s="194"/>
      <c r="D39" s="180"/>
      <c r="E39" s="194"/>
      <c r="F39" s="36" t="s">
        <v>818</v>
      </c>
      <c r="G39" s="37" t="s">
        <v>232</v>
      </c>
      <c r="H39" s="38"/>
      <c r="I39" s="2" t="s">
        <v>0</v>
      </c>
      <c r="J39" s="131" t="s">
        <v>1090</v>
      </c>
      <c r="K39" s="83"/>
    </row>
    <row r="40" spans="2:11" s="40" customFormat="1" ht="22.5">
      <c r="B40" s="63" t="s">
        <v>831</v>
      </c>
      <c r="C40" s="194"/>
      <c r="D40" s="180"/>
      <c r="E40" s="195"/>
      <c r="F40" s="36" t="s">
        <v>819</v>
      </c>
      <c r="G40" s="37" t="s">
        <v>232</v>
      </c>
      <c r="H40" s="38"/>
      <c r="I40" s="2" t="s">
        <v>0</v>
      </c>
      <c r="J40" s="131" t="s">
        <v>1090</v>
      </c>
      <c r="K40" s="83"/>
    </row>
    <row r="41" spans="2:11" s="40" customFormat="1" ht="33.75">
      <c r="B41" s="63" t="s">
        <v>832</v>
      </c>
      <c r="C41" s="194"/>
      <c r="D41" s="180" t="s">
        <v>824</v>
      </c>
      <c r="E41" s="5" t="s">
        <v>788</v>
      </c>
      <c r="F41" s="36" t="s">
        <v>7</v>
      </c>
      <c r="G41" s="37" t="s">
        <v>844</v>
      </c>
      <c r="H41" s="38" t="s">
        <v>904</v>
      </c>
      <c r="I41" s="2" t="s">
        <v>131</v>
      </c>
      <c r="J41" s="121"/>
      <c r="K41" s="83"/>
    </row>
    <row r="42" spans="2:11" s="40" customFormat="1" ht="15" customHeight="1">
      <c r="B42" s="63" t="s">
        <v>833</v>
      </c>
      <c r="C42" s="194"/>
      <c r="D42" s="180"/>
      <c r="E42" s="5" t="s">
        <v>769</v>
      </c>
      <c r="F42" s="36" t="s">
        <v>843</v>
      </c>
      <c r="G42" s="37"/>
      <c r="H42" s="38"/>
      <c r="I42" s="2" t="s">
        <v>131</v>
      </c>
      <c r="J42" s="121" t="s">
        <v>698</v>
      </c>
      <c r="K42" s="83"/>
    </row>
    <row r="43" spans="2:11" s="40" customFormat="1" ht="33.75">
      <c r="B43" s="63" t="s">
        <v>834</v>
      </c>
      <c r="C43" s="194"/>
      <c r="D43" s="193" t="s">
        <v>704</v>
      </c>
      <c r="E43" s="5" t="s">
        <v>788</v>
      </c>
      <c r="F43" s="36" t="s">
        <v>7</v>
      </c>
      <c r="G43" s="37" t="s">
        <v>820</v>
      </c>
      <c r="H43" s="38" t="s">
        <v>821</v>
      </c>
      <c r="I43" s="2" t="s">
        <v>131</v>
      </c>
      <c r="J43" s="121"/>
      <c r="K43" s="83"/>
    </row>
    <row r="44" spans="2:11" s="40" customFormat="1" ht="90">
      <c r="B44" s="63" t="s">
        <v>835</v>
      </c>
      <c r="C44" s="194"/>
      <c r="D44" s="194"/>
      <c r="E44" s="193" t="s">
        <v>925</v>
      </c>
      <c r="F44" s="36" t="s">
        <v>860</v>
      </c>
      <c r="G44" s="37" t="s">
        <v>955</v>
      </c>
      <c r="H44" s="38" t="s">
        <v>861</v>
      </c>
      <c r="I44" s="2" t="s">
        <v>131</v>
      </c>
      <c r="J44" s="121"/>
      <c r="K44" s="83"/>
    </row>
    <row r="45" spans="2:11" s="40" customFormat="1" ht="90">
      <c r="B45" s="63" t="s">
        <v>836</v>
      </c>
      <c r="C45" s="194"/>
      <c r="D45" s="194"/>
      <c r="E45" s="194"/>
      <c r="F45" s="36" t="s">
        <v>845</v>
      </c>
      <c r="G45" s="37" t="s">
        <v>956</v>
      </c>
      <c r="H45" s="38" t="s">
        <v>933</v>
      </c>
      <c r="I45" s="2" t="s">
        <v>131</v>
      </c>
      <c r="J45" s="121"/>
      <c r="K45" s="83"/>
    </row>
    <row r="46" spans="2:11" s="40" customFormat="1" ht="90">
      <c r="B46" s="63" t="s">
        <v>837</v>
      </c>
      <c r="C46" s="194"/>
      <c r="D46" s="194"/>
      <c r="E46" s="194"/>
      <c r="F46" s="36" t="s">
        <v>934</v>
      </c>
      <c r="G46" s="37" t="s">
        <v>957</v>
      </c>
      <c r="H46" s="38" t="s">
        <v>933</v>
      </c>
      <c r="I46" s="2" t="s">
        <v>131</v>
      </c>
      <c r="J46" s="121"/>
      <c r="K46" s="83"/>
    </row>
    <row r="47" spans="2:11" s="40" customFormat="1" ht="90">
      <c r="B47" s="63" t="s">
        <v>838</v>
      </c>
      <c r="C47" s="194"/>
      <c r="D47" s="194"/>
      <c r="E47" s="195"/>
      <c r="F47" s="36" t="s">
        <v>935</v>
      </c>
      <c r="G47" s="37" t="s">
        <v>958</v>
      </c>
      <c r="H47" s="38" t="s">
        <v>933</v>
      </c>
      <c r="I47" s="2" t="s">
        <v>131</v>
      </c>
      <c r="J47" s="121"/>
      <c r="K47" s="83"/>
    </row>
    <row r="48" spans="2:11" s="40" customFormat="1" ht="78.75">
      <c r="B48" s="63" t="s">
        <v>839</v>
      </c>
      <c r="C48" s="194"/>
      <c r="D48" s="194"/>
      <c r="E48" s="180" t="s">
        <v>862</v>
      </c>
      <c r="F48" s="180" t="s">
        <v>935</v>
      </c>
      <c r="G48" s="37" t="s">
        <v>936</v>
      </c>
      <c r="H48" s="38" t="s">
        <v>887</v>
      </c>
      <c r="I48" s="2" t="s">
        <v>131</v>
      </c>
      <c r="J48" s="121">
        <v>470</v>
      </c>
      <c r="K48" s="83"/>
    </row>
    <row r="49" spans="2:11" s="40" customFormat="1" ht="33.75">
      <c r="B49" s="63" t="s">
        <v>840</v>
      </c>
      <c r="C49" s="194"/>
      <c r="D49" s="194"/>
      <c r="E49" s="180"/>
      <c r="F49" s="180"/>
      <c r="G49" s="37" t="s">
        <v>886</v>
      </c>
      <c r="H49" s="38" t="s">
        <v>889</v>
      </c>
      <c r="I49" s="2" t="s">
        <v>131</v>
      </c>
      <c r="J49" s="121">
        <v>470</v>
      </c>
      <c r="K49" s="83"/>
    </row>
    <row r="50" spans="2:11" s="40" customFormat="1" ht="90">
      <c r="B50" s="63" t="s">
        <v>841</v>
      </c>
      <c r="C50" s="194"/>
      <c r="D50" s="194"/>
      <c r="E50" s="180"/>
      <c r="F50" s="180"/>
      <c r="G50" s="37" t="s">
        <v>937</v>
      </c>
      <c r="H50" s="38" t="s">
        <v>888</v>
      </c>
      <c r="I50" s="2" t="s">
        <v>131</v>
      </c>
      <c r="J50" s="121">
        <v>470</v>
      </c>
      <c r="K50" s="83"/>
    </row>
    <row r="51" spans="2:11" s="40" customFormat="1" ht="33.75">
      <c r="B51" s="63" t="s">
        <v>842</v>
      </c>
      <c r="C51" s="194"/>
      <c r="D51" s="194"/>
      <c r="E51" s="180"/>
      <c r="F51" s="180"/>
      <c r="G51" s="37" t="s">
        <v>884</v>
      </c>
      <c r="H51" s="38" t="s">
        <v>864</v>
      </c>
      <c r="I51" s="2" t="s">
        <v>131</v>
      </c>
      <c r="J51" s="121">
        <v>470</v>
      </c>
      <c r="K51" s="83"/>
    </row>
    <row r="52" spans="2:11" s="40" customFormat="1" ht="33.75">
      <c r="B52" s="63" t="s">
        <v>871</v>
      </c>
      <c r="C52" s="194"/>
      <c r="D52" s="194"/>
      <c r="E52" s="180"/>
      <c r="F52" s="180"/>
      <c r="G52" s="37" t="s">
        <v>885</v>
      </c>
      <c r="H52" s="38" t="s">
        <v>865</v>
      </c>
      <c r="I52" s="2" t="s">
        <v>131</v>
      </c>
      <c r="J52" s="121">
        <v>470</v>
      </c>
      <c r="K52" s="83"/>
    </row>
    <row r="53" spans="2:11" s="40" customFormat="1" ht="33.75">
      <c r="B53" s="63" t="s">
        <v>872</v>
      </c>
      <c r="C53" s="194"/>
      <c r="D53" s="194"/>
      <c r="E53" s="180"/>
      <c r="F53" s="180"/>
      <c r="G53" s="37" t="s">
        <v>866</v>
      </c>
      <c r="H53" s="38" t="s">
        <v>887</v>
      </c>
      <c r="I53" s="2" t="s">
        <v>131</v>
      </c>
      <c r="J53" s="121">
        <v>470</v>
      </c>
      <c r="K53" s="83"/>
    </row>
    <row r="54" spans="2:11" s="40" customFormat="1" ht="90">
      <c r="B54" s="63" t="s">
        <v>873</v>
      </c>
      <c r="C54" s="194"/>
      <c r="D54" s="194"/>
      <c r="E54" s="193" t="s">
        <v>890</v>
      </c>
      <c r="F54" s="193" t="s">
        <v>845</v>
      </c>
      <c r="G54" s="37" t="s">
        <v>938</v>
      </c>
      <c r="H54" s="38" t="s">
        <v>893</v>
      </c>
      <c r="I54" s="2" t="s">
        <v>131</v>
      </c>
      <c r="J54" s="121">
        <v>470</v>
      </c>
      <c r="K54" s="83"/>
    </row>
    <row r="55" spans="2:11" s="40" customFormat="1" ht="22.5">
      <c r="B55" s="63" t="s">
        <v>874</v>
      </c>
      <c r="C55" s="194"/>
      <c r="D55" s="194"/>
      <c r="E55" s="194"/>
      <c r="F55" s="195"/>
      <c r="G55" s="37" t="s">
        <v>891</v>
      </c>
      <c r="H55" s="38" t="s">
        <v>712</v>
      </c>
      <c r="I55" s="2" t="s">
        <v>131</v>
      </c>
      <c r="J55" s="121">
        <v>470</v>
      </c>
      <c r="K55" s="83"/>
    </row>
    <row r="56" spans="2:11" s="40" customFormat="1" ht="90">
      <c r="B56" s="63" t="s">
        <v>875</v>
      </c>
      <c r="C56" s="194"/>
      <c r="D56" s="194"/>
      <c r="E56" s="194"/>
      <c r="F56" s="193" t="s">
        <v>934</v>
      </c>
      <c r="G56" s="37" t="s">
        <v>939</v>
      </c>
      <c r="H56" s="38" t="s">
        <v>893</v>
      </c>
      <c r="I56" s="2" t="s">
        <v>131</v>
      </c>
      <c r="J56" s="121">
        <v>470</v>
      </c>
      <c r="K56" s="83"/>
    </row>
    <row r="57" spans="2:11" s="40" customFormat="1" ht="22.5">
      <c r="B57" s="63" t="s">
        <v>876</v>
      </c>
      <c r="C57" s="194"/>
      <c r="D57" s="194"/>
      <c r="E57" s="194"/>
      <c r="F57" s="195"/>
      <c r="G57" s="37" t="s">
        <v>892</v>
      </c>
      <c r="H57" s="38" t="s">
        <v>712</v>
      </c>
      <c r="I57" s="2" t="s">
        <v>131</v>
      </c>
      <c r="J57" s="121">
        <v>470</v>
      </c>
      <c r="K57" s="83"/>
    </row>
    <row r="58" spans="2:11" s="40" customFormat="1" ht="90">
      <c r="B58" s="63" t="s">
        <v>877</v>
      </c>
      <c r="C58" s="194"/>
      <c r="D58" s="194"/>
      <c r="E58" s="194"/>
      <c r="F58" s="17" t="s">
        <v>845</v>
      </c>
      <c r="G58" s="37" t="s">
        <v>940</v>
      </c>
      <c r="H58" s="38" t="s">
        <v>894</v>
      </c>
      <c r="I58" s="2" t="s">
        <v>131</v>
      </c>
      <c r="J58" s="121">
        <v>470</v>
      </c>
      <c r="K58" s="83"/>
    </row>
    <row r="59" spans="2:11" s="40" customFormat="1" ht="101.25">
      <c r="B59" s="63" t="s">
        <v>878</v>
      </c>
      <c r="C59" s="194"/>
      <c r="D59" s="194"/>
      <c r="E59" s="194"/>
      <c r="F59" s="17" t="s">
        <v>934</v>
      </c>
      <c r="G59" s="37" t="s">
        <v>941</v>
      </c>
      <c r="H59" s="38" t="s">
        <v>894</v>
      </c>
      <c r="I59" s="2" t="s">
        <v>131</v>
      </c>
      <c r="J59" s="121">
        <v>470</v>
      </c>
      <c r="K59" s="83"/>
    </row>
    <row r="60" spans="2:11" s="40" customFormat="1" ht="101.25">
      <c r="B60" s="63" t="s">
        <v>879</v>
      </c>
      <c r="C60" s="194"/>
      <c r="D60" s="194"/>
      <c r="E60" s="194"/>
      <c r="F60" s="17" t="s">
        <v>845</v>
      </c>
      <c r="G60" s="37" t="s">
        <v>942</v>
      </c>
      <c r="H60" s="38" t="s">
        <v>895</v>
      </c>
      <c r="I60" s="2"/>
      <c r="J60" s="121">
        <v>470</v>
      </c>
      <c r="K60" s="83"/>
    </row>
    <row r="61" spans="2:11" s="40" customFormat="1" ht="101.25">
      <c r="B61" s="63" t="s">
        <v>880</v>
      </c>
      <c r="C61" s="194"/>
      <c r="D61" s="195"/>
      <c r="E61" s="195"/>
      <c r="F61" s="17" t="s">
        <v>934</v>
      </c>
      <c r="G61" s="37" t="s">
        <v>943</v>
      </c>
      <c r="H61" s="38" t="s">
        <v>895</v>
      </c>
      <c r="I61" s="2" t="s">
        <v>131</v>
      </c>
      <c r="J61" s="121">
        <v>470</v>
      </c>
      <c r="K61" s="83"/>
    </row>
    <row r="62" spans="2:11" s="40" customFormat="1" ht="33.75">
      <c r="B62" s="63" t="s">
        <v>881</v>
      </c>
      <c r="C62" s="194"/>
      <c r="D62" s="180" t="s">
        <v>696</v>
      </c>
      <c r="E62" s="5" t="s">
        <v>788</v>
      </c>
      <c r="F62" s="36" t="s">
        <v>7</v>
      </c>
      <c r="G62" s="37" t="s">
        <v>846</v>
      </c>
      <c r="H62" s="38" t="s">
        <v>847</v>
      </c>
      <c r="I62" s="2" t="s">
        <v>131</v>
      </c>
      <c r="J62" s="121" t="s">
        <v>699</v>
      </c>
      <c r="K62" s="83"/>
    </row>
    <row r="63" spans="2:11" s="40" customFormat="1" ht="78.75">
      <c r="B63" s="63" t="s">
        <v>882</v>
      </c>
      <c r="C63" s="194"/>
      <c r="D63" s="180"/>
      <c r="E63" s="180" t="s">
        <v>853</v>
      </c>
      <c r="F63" s="36" t="s">
        <v>697</v>
      </c>
      <c r="G63" s="37" t="s">
        <v>959</v>
      </c>
      <c r="H63" s="38" t="s">
        <v>851</v>
      </c>
      <c r="I63" s="2" t="s">
        <v>7</v>
      </c>
      <c r="J63" s="121" t="s">
        <v>1085</v>
      </c>
      <c r="K63" s="83"/>
    </row>
    <row r="64" spans="2:11" s="40" customFormat="1" ht="78.75">
      <c r="B64" s="63" t="s">
        <v>883</v>
      </c>
      <c r="C64" s="194"/>
      <c r="D64" s="180"/>
      <c r="E64" s="180"/>
      <c r="F64" s="36" t="s">
        <v>849</v>
      </c>
      <c r="G64" s="37" t="s">
        <v>960</v>
      </c>
      <c r="H64" s="38" t="s">
        <v>852</v>
      </c>
      <c r="I64" s="2" t="s">
        <v>131</v>
      </c>
      <c r="J64" s="121"/>
      <c r="K64" s="83"/>
    </row>
    <row r="65" spans="2:11" s="40" customFormat="1" ht="78.75">
      <c r="B65" s="63" t="s">
        <v>896</v>
      </c>
      <c r="C65" s="194"/>
      <c r="D65" s="180"/>
      <c r="E65" s="180"/>
      <c r="F65" s="36" t="s">
        <v>850</v>
      </c>
      <c r="G65" s="37" t="s">
        <v>961</v>
      </c>
      <c r="H65" s="38" t="s">
        <v>852</v>
      </c>
      <c r="I65" s="2" t="s">
        <v>131</v>
      </c>
      <c r="J65" s="121"/>
      <c r="K65" s="83"/>
    </row>
    <row r="66" spans="2:11" s="40" customFormat="1" ht="78.75">
      <c r="B66" s="63" t="s">
        <v>897</v>
      </c>
      <c r="C66" s="194"/>
      <c r="D66" s="180"/>
      <c r="E66" s="180"/>
      <c r="F66" s="36" t="s">
        <v>848</v>
      </c>
      <c r="G66" s="37" t="s">
        <v>962</v>
      </c>
      <c r="H66" s="38" t="s">
        <v>852</v>
      </c>
      <c r="I66" s="2" t="s">
        <v>131</v>
      </c>
      <c r="J66" s="121"/>
      <c r="K66" s="83"/>
    </row>
    <row r="67" spans="2:11" s="40" customFormat="1" ht="78.75">
      <c r="B67" s="63" t="s">
        <v>898</v>
      </c>
      <c r="C67" s="194"/>
      <c r="D67" s="180"/>
      <c r="E67" s="180" t="s">
        <v>863</v>
      </c>
      <c r="F67" s="180" t="s">
        <v>859</v>
      </c>
      <c r="G67" s="37" t="s">
        <v>854</v>
      </c>
      <c r="H67" s="38" t="s">
        <v>855</v>
      </c>
      <c r="I67" s="2" t="s">
        <v>131</v>
      </c>
      <c r="J67" s="121">
        <v>470</v>
      </c>
      <c r="K67" s="83"/>
    </row>
    <row r="68" spans="2:11" s="40" customFormat="1" ht="33.75">
      <c r="B68" s="63" t="s">
        <v>899</v>
      </c>
      <c r="C68" s="194"/>
      <c r="D68" s="180"/>
      <c r="E68" s="180"/>
      <c r="F68" s="180"/>
      <c r="G68" s="37" t="s">
        <v>856</v>
      </c>
      <c r="H68" s="38" t="s">
        <v>857</v>
      </c>
      <c r="I68" s="2" t="s">
        <v>131</v>
      </c>
      <c r="J68" s="121">
        <v>470</v>
      </c>
      <c r="K68" s="83"/>
    </row>
    <row r="69" spans="2:11" s="40" customFormat="1" ht="78.75">
      <c r="B69" s="63" t="s">
        <v>900</v>
      </c>
      <c r="C69" s="194"/>
      <c r="D69" s="180"/>
      <c r="E69" s="180"/>
      <c r="F69" s="180"/>
      <c r="G69" s="37" t="s">
        <v>858</v>
      </c>
      <c r="H69" s="38" t="s">
        <v>857</v>
      </c>
      <c r="I69" s="2" t="s">
        <v>131</v>
      </c>
      <c r="J69" s="121">
        <v>470</v>
      </c>
      <c r="K69" s="83"/>
    </row>
    <row r="70" spans="2:11" s="40" customFormat="1" ht="33.75">
      <c r="B70" s="63" t="s">
        <v>901</v>
      </c>
      <c r="C70" s="194"/>
      <c r="D70" s="193"/>
      <c r="E70" s="180"/>
      <c r="F70" s="180"/>
      <c r="G70" s="37" t="s">
        <v>867</v>
      </c>
      <c r="H70" s="38" t="s">
        <v>868</v>
      </c>
      <c r="I70" s="2" t="s">
        <v>131</v>
      </c>
      <c r="J70" s="121">
        <v>470</v>
      </c>
      <c r="K70" s="83"/>
    </row>
    <row r="71" spans="2:11" s="40" customFormat="1" ht="33.75">
      <c r="B71" s="63" t="s">
        <v>902</v>
      </c>
      <c r="C71" s="195"/>
      <c r="D71" s="180"/>
      <c r="E71" s="180"/>
      <c r="F71" s="180"/>
      <c r="G71" s="37" t="s">
        <v>869</v>
      </c>
      <c r="H71" s="38" t="s">
        <v>855</v>
      </c>
      <c r="I71" s="2" t="s">
        <v>131</v>
      </c>
      <c r="J71" s="121">
        <v>470</v>
      </c>
      <c r="K71" s="83"/>
    </row>
    <row r="72" spans="2:11" s="40" customFormat="1" ht="33.75">
      <c r="B72" s="63" t="s">
        <v>903</v>
      </c>
      <c r="C72" s="193" t="s">
        <v>164</v>
      </c>
      <c r="D72" s="193" t="s">
        <v>702</v>
      </c>
      <c r="E72" s="18" t="s">
        <v>788</v>
      </c>
      <c r="F72" s="16" t="s">
        <v>7</v>
      </c>
      <c r="G72" s="49" t="s">
        <v>822</v>
      </c>
      <c r="H72" s="50" t="s">
        <v>823</v>
      </c>
      <c r="I72" s="51" t="s">
        <v>131</v>
      </c>
      <c r="J72" s="135" t="s">
        <v>703</v>
      </c>
      <c r="K72" s="136"/>
    </row>
    <row r="73" spans="2:11" s="40" customFormat="1" ht="33.75">
      <c r="B73" s="63" t="s">
        <v>915</v>
      </c>
      <c r="C73" s="194"/>
      <c r="D73" s="194"/>
      <c r="E73" s="5" t="s">
        <v>905</v>
      </c>
      <c r="F73" s="16" t="s">
        <v>7</v>
      </c>
      <c r="G73" s="37" t="s">
        <v>906</v>
      </c>
      <c r="H73" s="38" t="s">
        <v>907</v>
      </c>
      <c r="I73" s="2" t="s">
        <v>131</v>
      </c>
      <c r="J73" s="131"/>
      <c r="K73" s="83"/>
    </row>
    <row r="74" spans="2:11" s="40" customFormat="1" ht="56.25">
      <c r="B74" s="63" t="s">
        <v>916</v>
      </c>
      <c r="C74" s="194"/>
      <c r="D74" s="194"/>
      <c r="E74" s="180" t="s">
        <v>769</v>
      </c>
      <c r="F74" s="36" t="s">
        <v>9</v>
      </c>
      <c r="G74" s="37" t="s">
        <v>963</v>
      </c>
      <c r="H74" s="38" t="s">
        <v>908</v>
      </c>
      <c r="I74" s="2" t="s">
        <v>131</v>
      </c>
      <c r="J74" s="131"/>
      <c r="K74" s="83"/>
    </row>
    <row r="75" spans="2:11" s="40" customFormat="1" ht="56.25">
      <c r="B75" s="63" t="s">
        <v>917</v>
      </c>
      <c r="C75" s="194"/>
      <c r="D75" s="194"/>
      <c r="E75" s="180"/>
      <c r="F75" s="36" t="s">
        <v>9</v>
      </c>
      <c r="G75" s="37" t="s">
        <v>909</v>
      </c>
      <c r="H75" s="38" t="s">
        <v>908</v>
      </c>
      <c r="I75" s="2" t="s">
        <v>7</v>
      </c>
      <c r="J75" s="131" t="s">
        <v>1085</v>
      </c>
      <c r="K75" s="83" t="s">
        <v>1087</v>
      </c>
    </row>
    <row r="76" spans="2:11" s="40" customFormat="1" ht="56.25">
      <c r="B76" s="63" t="s">
        <v>918</v>
      </c>
      <c r="C76" s="194"/>
      <c r="D76" s="194"/>
      <c r="E76" s="180"/>
      <c r="F76" s="36" t="s">
        <v>9</v>
      </c>
      <c r="G76" s="37" t="s">
        <v>913</v>
      </c>
      <c r="H76" s="38" t="s">
        <v>232</v>
      </c>
      <c r="I76" s="2" t="s">
        <v>0</v>
      </c>
      <c r="J76" s="131" t="s">
        <v>1090</v>
      </c>
      <c r="K76" s="83"/>
    </row>
    <row r="77" spans="2:11" s="40" customFormat="1" ht="56.25">
      <c r="B77" s="63" t="s">
        <v>919</v>
      </c>
      <c r="C77" s="194"/>
      <c r="D77" s="194"/>
      <c r="E77" s="180"/>
      <c r="F77" s="36" t="s">
        <v>209</v>
      </c>
      <c r="G77" s="37" t="s">
        <v>964</v>
      </c>
      <c r="H77" s="38" t="s">
        <v>910</v>
      </c>
      <c r="I77" s="2" t="s">
        <v>131</v>
      </c>
      <c r="J77" s="131"/>
      <c r="K77" s="83"/>
    </row>
    <row r="78" spans="2:11" s="40" customFormat="1" ht="56.25">
      <c r="B78" s="63" t="s">
        <v>920</v>
      </c>
      <c r="C78" s="194"/>
      <c r="D78" s="194"/>
      <c r="E78" s="180"/>
      <c r="F78" s="36" t="s">
        <v>209</v>
      </c>
      <c r="G78" s="37" t="s">
        <v>911</v>
      </c>
      <c r="H78" s="38" t="s">
        <v>232</v>
      </c>
      <c r="I78" s="2" t="s">
        <v>0</v>
      </c>
      <c r="J78" s="131" t="s">
        <v>1090</v>
      </c>
      <c r="K78" s="83"/>
    </row>
    <row r="79" spans="2:11" s="40" customFormat="1" ht="56.25">
      <c r="B79" s="63" t="s">
        <v>921</v>
      </c>
      <c r="C79" s="194"/>
      <c r="D79" s="194"/>
      <c r="E79" s="180"/>
      <c r="F79" s="36" t="s">
        <v>209</v>
      </c>
      <c r="G79" s="37" t="s">
        <v>912</v>
      </c>
      <c r="H79" s="38" t="s">
        <v>910</v>
      </c>
      <c r="I79" s="2" t="s">
        <v>131</v>
      </c>
      <c r="J79" s="131"/>
      <c r="K79" s="83"/>
    </row>
    <row r="80" spans="2:11" s="40" customFormat="1" ht="67.5">
      <c r="B80" s="63" t="s">
        <v>922</v>
      </c>
      <c r="C80" s="194"/>
      <c r="D80" s="194"/>
      <c r="E80" s="180" t="s">
        <v>914</v>
      </c>
      <c r="F80" s="36" t="s">
        <v>209</v>
      </c>
      <c r="G80" s="37" t="s">
        <v>965</v>
      </c>
      <c r="H80" s="38" t="s">
        <v>924</v>
      </c>
      <c r="I80" s="2" t="s">
        <v>7</v>
      </c>
      <c r="J80" s="131" t="s">
        <v>1085</v>
      </c>
      <c r="K80" s="83" t="s">
        <v>1088</v>
      </c>
    </row>
    <row r="81" spans="2:11" s="40" customFormat="1" ht="68.25" thickBot="1">
      <c r="B81" s="65" t="s">
        <v>923</v>
      </c>
      <c r="C81" s="199"/>
      <c r="D81" s="199"/>
      <c r="E81" s="181"/>
      <c r="F81" s="132" t="s">
        <v>209</v>
      </c>
      <c r="G81" s="67" t="s">
        <v>966</v>
      </c>
      <c r="H81" s="68" t="s">
        <v>924</v>
      </c>
      <c r="I81" s="69" t="s">
        <v>132</v>
      </c>
      <c r="J81" s="134" t="s">
        <v>1089</v>
      </c>
      <c r="K81" s="82"/>
    </row>
    <row r="82" spans="2:11" s="40" customFormat="1">
      <c r="B82" s="52"/>
      <c r="C82" s="115"/>
      <c r="D82" s="115"/>
      <c r="E82" s="53"/>
      <c r="F82" s="115"/>
      <c r="G82" s="54"/>
      <c r="H82" s="55"/>
      <c r="I82" s="56"/>
      <c r="J82" s="116"/>
      <c r="K82" s="110"/>
    </row>
    <row r="83" spans="2:11" s="40" customFormat="1">
      <c r="B83" s="52"/>
      <c r="C83" s="115"/>
      <c r="D83" s="115"/>
      <c r="E83" s="53"/>
      <c r="F83" s="115"/>
      <c r="G83" s="54"/>
      <c r="H83" s="55"/>
      <c r="I83" s="56"/>
      <c r="J83" s="116"/>
      <c r="K83" s="110"/>
    </row>
    <row r="84" spans="2:11" s="40" customFormat="1">
      <c r="B84" s="52"/>
      <c r="C84" s="115"/>
      <c r="D84" s="115"/>
      <c r="E84" s="53"/>
      <c r="F84" s="115"/>
      <c r="G84" s="54"/>
      <c r="H84" s="55"/>
      <c r="I84" s="56"/>
      <c r="J84" s="116"/>
      <c r="K84" s="110"/>
    </row>
    <row r="85" spans="2:11" s="40" customFormat="1">
      <c r="B85" s="52"/>
      <c r="C85" s="115"/>
      <c r="D85" s="115"/>
      <c r="E85" s="53"/>
      <c r="F85" s="115"/>
      <c r="G85" s="54"/>
      <c r="H85" s="55"/>
      <c r="I85" s="56"/>
      <c r="J85" s="116"/>
      <c r="K85" s="110"/>
    </row>
    <row r="86" spans="2:11" s="40" customFormat="1">
      <c r="B86" s="52"/>
      <c r="C86" s="115"/>
      <c r="D86" s="115"/>
      <c r="E86" s="53"/>
      <c r="F86" s="115"/>
      <c r="G86" s="54"/>
      <c r="H86" s="55"/>
      <c r="I86" s="56"/>
      <c r="J86" s="116"/>
      <c r="K86" s="110"/>
    </row>
    <row r="87" spans="2:11" s="40" customFormat="1">
      <c r="B87" s="52"/>
      <c r="C87" s="115"/>
      <c r="D87" s="115"/>
      <c r="E87" s="53"/>
      <c r="F87" s="115"/>
      <c r="G87" s="54"/>
      <c r="H87" s="55"/>
      <c r="I87" s="56"/>
      <c r="J87" s="116"/>
      <c r="K87" s="110"/>
    </row>
    <row r="88" spans="2:11" s="40" customFormat="1">
      <c r="B88" s="52"/>
      <c r="C88" s="115"/>
      <c r="D88" s="115"/>
      <c r="E88" s="53"/>
      <c r="F88" s="115"/>
      <c r="G88" s="54"/>
      <c r="H88" s="55"/>
      <c r="I88" s="56"/>
      <c r="J88" s="116"/>
      <c r="K88" s="110"/>
    </row>
  </sheetData>
  <mergeCells count="34">
    <mergeCell ref="D43:D61"/>
    <mergeCell ref="C16:C71"/>
    <mergeCell ref="E74:E79"/>
    <mergeCell ref="E80:E81"/>
    <mergeCell ref="D72:D81"/>
    <mergeCell ref="C72:C81"/>
    <mergeCell ref="E37:E40"/>
    <mergeCell ref="D16:D35"/>
    <mergeCell ref="D36:D40"/>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F26:F29"/>
    <mergeCell ref="E17:E21"/>
    <mergeCell ref="E67:E71"/>
    <mergeCell ref="F67:F71"/>
    <mergeCell ref="E44:E47"/>
    <mergeCell ref="E48:E53"/>
    <mergeCell ref="F48:F53"/>
    <mergeCell ref="F54:F55"/>
    <mergeCell ref="F56:F57"/>
  </mergeCells>
  <conditionalFormatting sqref="A11 A4:B10 A12:B12 D12 G17:H17 A25:A26 A17 J25:XFD26 A23 G23 H30 G25:G26 J30:XFD30 A30 H36 H39:H40 F42:H42 F65 J65:XFD66 A82:B88 A65:A66 A45 H43 A36:A43 L77:XFD81 A77:A81 D5:E11 J22:XFD23 J45:XFD45 J17:XFD18 J72:XFD76 J77:K77 J78 J79:K81 J36:XFD43 A89:XFD1048576 A1:XFD3 A13:XFD15 F82:XFD88 F5:XFD12 G4:XFD4">
    <cfRule type="containsText" dxfId="1149" priority="2466" operator="containsText" text="BLOCKED">
      <formula>NOT(ISERROR(SEARCH("BLOCKED",A1)))</formula>
    </cfRule>
    <cfRule type="containsText" dxfId="1148" priority="2467" operator="containsText" text="N/A">
      <formula>NOT(ISERROR(SEARCH("N/A",A1)))</formula>
    </cfRule>
    <cfRule type="containsText" dxfId="1147" priority="2468" operator="containsText" text="UNTESTED">
      <formula>NOT(ISERROR(SEARCH("UNTESTED",A1)))</formula>
    </cfRule>
    <cfRule type="containsText" dxfId="1146" priority="2469" operator="containsText" text="FAILED">
      <formula>NOT(ISERROR(SEARCH("FAILED",A1)))</formula>
    </cfRule>
    <cfRule type="containsText" dxfId="1145" priority="2470" operator="containsText" text="PASSED">
      <formula>NOT(ISERROR(SEARCH("PASSED",A1)))</formula>
    </cfRule>
  </conditionalFormatting>
  <conditionalFormatting sqref="E17:F17">
    <cfRule type="containsText" dxfId="1144" priority="2291" operator="containsText" text="BLOCKED">
      <formula>NOT(ISERROR(SEARCH("BLOCKED",E17)))</formula>
    </cfRule>
    <cfRule type="containsText" dxfId="1143" priority="2292" operator="containsText" text="N/A">
      <formula>NOT(ISERROR(SEARCH("N/A",E17)))</formula>
    </cfRule>
    <cfRule type="containsText" dxfId="1142" priority="2293" operator="containsText" text="UNTESTED">
      <formula>NOT(ISERROR(SEARCH("UNTESTED",E17)))</formula>
    </cfRule>
    <cfRule type="containsText" dxfId="1141" priority="2294" operator="containsText" text="FAILED">
      <formula>NOT(ISERROR(SEARCH("FAILED",E17)))</formula>
    </cfRule>
    <cfRule type="containsText" dxfId="1140" priority="2295" operator="containsText" text="PASSED">
      <formula>NOT(ISERROR(SEARCH("PASSED",E17)))</formula>
    </cfRule>
  </conditionalFormatting>
  <conditionalFormatting sqref="E12">
    <cfRule type="containsText" dxfId="1139" priority="2186" operator="containsText" text="BLOCKED">
      <formula>NOT(ISERROR(SEARCH("BLOCKED",E12)))</formula>
    </cfRule>
    <cfRule type="containsText" dxfId="1138" priority="2187" operator="containsText" text="N/A">
      <formula>NOT(ISERROR(SEARCH("N/A",E12)))</formula>
    </cfRule>
    <cfRule type="containsText" dxfId="1137" priority="2188" operator="containsText" text="UNTESTED">
      <formula>NOT(ISERROR(SEARCH("UNTESTED",E12)))</formula>
    </cfRule>
    <cfRule type="containsText" dxfId="1136" priority="2189" operator="containsText" text="FAILED">
      <formula>NOT(ISERROR(SEARCH("FAILED",E12)))</formula>
    </cfRule>
    <cfRule type="containsText" dxfId="1135" priority="2190" operator="containsText" text="PASSED">
      <formula>NOT(ISERROR(SEARCH("PASSED",E12)))</formula>
    </cfRule>
  </conditionalFormatting>
  <conditionalFormatting sqref="F23 F25:F26 F30">
    <cfRule type="containsText" dxfId="1134" priority="1986" operator="containsText" text="BLOCKED">
      <formula>NOT(ISERROR(SEARCH("BLOCKED",F23)))</formula>
    </cfRule>
    <cfRule type="containsText" dxfId="1133" priority="1987" operator="containsText" text="N/A">
      <formula>NOT(ISERROR(SEARCH("N/A",F23)))</formula>
    </cfRule>
    <cfRule type="containsText" dxfId="1132" priority="1988" operator="containsText" text="UNTESTED">
      <formula>NOT(ISERROR(SEARCH("UNTESTED",F23)))</formula>
    </cfRule>
    <cfRule type="containsText" dxfId="1131" priority="1989" operator="containsText" text="FAILED">
      <formula>NOT(ISERROR(SEARCH("FAILED",F23)))</formula>
    </cfRule>
    <cfRule type="containsText" dxfId="1130" priority="1990" operator="containsText" text="PASSED">
      <formula>NOT(ISERROR(SEARCH("PASSED",F23)))</formula>
    </cfRule>
  </conditionalFormatting>
  <conditionalFormatting sqref="A24 G24 J24:XFD24">
    <cfRule type="containsText" dxfId="1129" priority="1976" operator="containsText" text="BLOCKED">
      <formula>NOT(ISERROR(SEARCH("BLOCKED",A24)))</formula>
    </cfRule>
    <cfRule type="containsText" dxfId="1128" priority="1977" operator="containsText" text="N/A">
      <formula>NOT(ISERROR(SEARCH("N/A",A24)))</formula>
    </cfRule>
    <cfRule type="containsText" dxfId="1127" priority="1978" operator="containsText" text="UNTESTED">
      <formula>NOT(ISERROR(SEARCH("UNTESTED",A24)))</formula>
    </cfRule>
    <cfRule type="containsText" dxfId="1126" priority="1979" operator="containsText" text="FAILED">
      <formula>NOT(ISERROR(SEARCH("FAILED",A24)))</formula>
    </cfRule>
    <cfRule type="containsText" dxfId="1125" priority="1980" operator="containsText" text="PASSED">
      <formula>NOT(ISERROR(SEARCH("PASSED",A24)))</formula>
    </cfRule>
  </conditionalFormatting>
  <conditionalFormatting sqref="F24">
    <cfRule type="containsText" dxfId="1124" priority="1971" operator="containsText" text="BLOCKED">
      <formula>NOT(ISERROR(SEARCH("BLOCKED",F24)))</formula>
    </cfRule>
    <cfRule type="containsText" dxfId="1123" priority="1972" operator="containsText" text="N/A">
      <formula>NOT(ISERROR(SEARCH("N/A",F24)))</formula>
    </cfRule>
    <cfRule type="containsText" dxfId="1122" priority="1973" operator="containsText" text="UNTESTED">
      <formula>NOT(ISERROR(SEARCH("UNTESTED",F24)))</formula>
    </cfRule>
    <cfRule type="containsText" dxfId="1121" priority="1974" operator="containsText" text="FAILED">
      <formula>NOT(ISERROR(SEARCH("FAILED",F24)))</formula>
    </cfRule>
    <cfRule type="containsText" dxfId="1120" priority="1975" operator="containsText" text="PASSED">
      <formula>NOT(ISERROR(SEARCH("PASSED",F24)))</formula>
    </cfRule>
  </conditionalFormatting>
  <conditionalFormatting sqref="H24:H26">
    <cfRule type="containsText" dxfId="1119" priority="1966" operator="containsText" text="BLOCKED">
      <formula>NOT(ISERROR(SEARCH("BLOCKED",H24)))</formula>
    </cfRule>
    <cfRule type="containsText" dxfId="1118" priority="1967" operator="containsText" text="N/A">
      <formula>NOT(ISERROR(SEARCH("N/A",H24)))</formula>
    </cfRule>
    <cfRule type="containsText" dxfId="1117" priority="1968" operator="containsText" text="UNTESTED">
      <formula>NOT(ISERROR(SEARCH("UNTESTED",H24)))</formula>
    </cfRule>
    <cfRule type="containsText" dxfId="1116" priority="1969" operator="containsText" text="FAILED">
      <formula>NOT(ISERROR(SEARCH("FAILED",H24)))</formula>
    </cfRule>
    <cfRule type="containsText" dxfId="1115" priority="1970" operator="containsText" text="PASSED">
      <formula>NOT(ISERROR(SEARCH("PASSED",H24)))</formula>
    </cfRule>
  </conditionalFormatting>
  <conditionalFormatting sqref="A62:A63 J62:XFD63">
    <cfRule type="containsText" dxfId="1114" priority="1946" operator="containsText" text="BLOCKED">
      <formula>NOT(ISERROR(SEARCH("BLOCKED",A62)))</formula>
    </cfRule>
    <cfRule type="containsText" dxfId="1113" priority="1947" operator="containsText" text="N/A">
      <formula>NOT(ISERROR(SEARCH("N/A",A62)))</formula>
    </cfRule>
    <cfRule type="containsText" dxfId="1112" priority="1948" operator="containsText" text="UNTESTED">
      <formula>NOT(ISERROR(SEARCH("UNTESTED",A62)))</formula>
    </cfRule>
    <cfRule type="containsText" dxfId="1111" priority="1949" operator="containsText" text="FAILED">
      <formula>NOT(ISERROR(SEARCH("FAILED",A62)))</formula>
    </cfRule>
    <cfRule type="containsText" dxfId="1110" priority="1950" operator="containsText" text="PASSED">
      <formula>NOT(ISERROR(SEARCH("PASSED",A62)))</formula>
    </cfRule>
  </conditionalFormatting>
  <conditionalFormatting sqref="A64 J64:XFD64">
    <cfRule type="containsText" dxfId="1109" priority="1936" operator="containsText" text="BLOCKED">
      <formula>NOT(ISERROR(SEARCH("BLOCKED",A64)))</formula>
    </cfRule>
    <cfRule type="containsText" dxfId="1108" priority="1937" operator="containsText" text="N/A">
      <formula>NOT(ISERROR(SEARCH("N/A",A64)))</formula>
    </cfRule>
    <cfRule type="containsText" dxfId="1107" priority="1938" operator="containsText" text="UNTESTED">
      <formula>NOT(ISERROR(SEARCH("UNTESTED",A64)))</formula>
    </cfRule>
    <cfRule type="containsText" dxfId="1106" priority="1939" operator="containsText" text="FAILED">
      <formula>NOT(ISERROR(SEARCH("FAILED",A64)))</formula>
    </cfRule>
    <cfRule type="containsText" dxfId="1105" priority="1940" operator="containsText" text="PASSED">
      <formula>NOT(ISERROR(SEARCH("PASSED",A64)))</formula>
    </cfRule>
  </conditionalFormatting>
  <conditionalFormatting sqref="G22:H22 A22">
    <cfRule type="containsText" dxfId="1104" priority="1906" operator="containsText" text="BLOCKED">
      <formula>NOT(ISERROR(SEARCH("BLOCKED",A22)))</formula>
    </cfRule>
    <cfRule type="containsText" dxfId="1103" priority="1907" operator="containsText" text="N/A">
      <formula>NOT(ISERROR(SEARCH("N/A",A22)))</formula>
    </cfRule>
    <cfRule type="containsText" dxfId="1102" priority="1908" operator="containsText" text="UNTESTED">
      <formula>NOT(ISERROR(SEARCH("UNTESTED",A22)))</formula>
    </cfRule>
    <cfRule type="containsText" dxfId="1101" priority="1909" operator="containsText" text="FAILED">
      <formula>NOT(ISERROR(SEARCH("FAILED",A22)))</formula>
    </cfRule>
    <cfRule type="containsText" dxfId="1100" priority="1910" operator="containsText" text="PASSED">
      <formula>NOT(ISERROR(SEARCH("PASSED",A22)))</formula>
    </cfRule>
  </conditionalFormatting>
  <conditionalFormatting sqref="F22">
    <cfRule type="containsText" dxfId="1099" priority="1896" operator="containsText" text="BLOCKED">
      <formula>NOT(ISERROR(SEARCH("BLOCKED",F22)))</formula>
    </cfRule>
    <cfRule type="containsText" dxfId="1098" priority="1897" operator="containsText" text="N/A">
      <formula>NOT(ISERROR(SEARCH("N/A",F22)))</formula>
    </cfRule>
    <cfRule type="containsText" dxfId="1097" priority="1898" operator="containsText" text="UNTESTED">
      <formula>NOT(ISERROR(SEARCH("UNTESTED",F22)))</formula>
    </cfRule>
    <cfRule type="containsText" dxfId="1096" priority="1899" operator="containsText" text="FAILED">
      <formula>NOT(ISERROR(SEARCH("FAILED",F22)))</formula>
    </cfRule>
    <cfRule type="containsText" dxfId="1095" priority="1900" operator="containsText" text="PASSED">
      <formula>NOT(ISERROR(SEARCH("PASSED",F22)))</formula>
    </cfRule>
  </conditionalFormatting>
  <conditionalFormatting sqref="A18 G18:H18">
    <cfRule type="containsText" dxfId="1094" priority="1886" operator="containsText" text="BLOCKED">
      <formula>NOT(ISERROR(SEARCH("BLOCKED",A18)))</formula>
    </cfRule>
    <cfRule type="containsText" dxfId="1093" priority="1887" operator="containsText" text="N/A">
      <formula>NOT(ISERROR(SEARCH("N/A",A18)))</formula>
    </cfRule>
    <cfRule type="containsText" dxfId="1092" priority="1888" operator="containsText" text="UNTESTED">
      <formula>NOT(ISERROR(SEARCH("UNTESTED",A18)))</formula>
    </cfRule>
    <cfRule type="containsText" dxfId="1091" priority="1889" operator="containsText" text="FAILED">
      <formula>NOT(ISERROR(SEARCH("FAILED",A18)))</formula>
    </cfRule>
    <cfRule type="containsText" dxfId="1090" priority="1890" operator="containsText" text="PASSED">
      <formula>NOT(ISERROR(SEARCH("PASSED",A18)))</formula>
    </cfRule>
  </conditionalFormatting>
  <conditionalFormatting sqref="F18">
    <cfRule type="containsText" dxfId="1089" priority="1881" operator="containsText" text="BLOCKED">
      <formula>NOT(ISERROR(SEARCH("BLOCKED",F18)))</formula>
    </cfRule>
    <cfRule type="containsText" dxfId="1088" priority="1882" operator="containsText" text="N/A">
      <formula>NOT(ISERROR(SEARCH("N/A",F18)))</formula>
    </cfRule>
    <cfRule type="containsText" dxfId="1087" priority="1883" operator="containsText" text="UNTESTED">
      <formula>NOT(ISERROR(SEARCH("UNTESTED",F18)))</formula>
    </cfRule>
    <cfRule type="containsText" dxfId="1086" priority="1884" operator="containsText" text="FAILED">
      <formula>NOT(ISERROR(SEARCH("FAILED",F18)))</formula>
    </cfRule>
    <cfRule type="containsText" dxfId="1085" priority="1885" operator="containsText" text="PASSED">
      <formula>NOT(ISERROR(SEARCH("PASSED",F18)))</formula>
    </cfRule>
  </conditionalFormatting>
  <conditionalFormatting sqref="H23">
    <cfRule type="containsText" dxfId="1084" priority="1876" operator="containsText" text="BLOCKED">
      <formula>NOT(ISERROR(SEARCH("BLOCKED",H23)))</formula>
    </cfRule>
    <cfRule type="containsText" dxfId="1083" priority="1877" operator="containsText" text="N/A">
      <formula>NOT(ISERROR(SEARCH("N/A",H23)))</formula>
    </cfRule>
    <cfRule type="containsText" dxfId="1082" priority="1878" operator="containsText" text="UNTESTED">
      <formula>NOT(ISERROR(SEARCH("UNTESTED",H23)))</formula>
    </cfRule>
    <cfRule type="containsText" dxfId="1081" priority="1879" operator="containsText" text="FAILED">
      <formula>NOT(ISERROR(SEARCH("FAILED",H23)))</formula>
    </cfRule>
    <cfRule type="containsText" dxfId="1080" priority="1880" operator="containsText" text="PASSED">
      <formula>NOT(ISERROR(SEARCH("PASSED",H23)))</formula>
    </cfRule>
  </conditionalFormatting>
  <conditionalFormatting sqref="E22">
    <cfRule type="containsText" dxfId="1079" priority="1871" operator="containsText" text="BLOCKED">
      <formula>NOT(ISERROR(SEARCH("BLOCKED",E22)))</formula>
    </cfRule>
    <cfRule type="containsText" dxfId="1078" priority="1872" operator="containsText" text="N/A">
      <formula>NOT(ISERROR(SEARCH("N/A",E22)))</formula>
    </cfRule>
    <cfRule type="containsText" dxfId="1077" priority="1873" operator="containsText" text="UNTESTED">
      <formula>NOT(ISERROR(SEARCH("UNTESTED",E22)))</formula>
    </cfRule>
    <cfRule type="containsText" dxfId="1076" priority="1874" operator="containsText" text="FAILED">
      <formula>NOT(ISERROR(SEARCH("FAILED",E22)))</formula>
    </cfRule>
    <cfRule type="containsText" dxfId="1075" priority="1875" operator="containsText" text="PASSED">
      <formula>NOT(ISERROR(SEARCH("PASSED",E22)))</formula>
    </cfRule>
  </conditionalFormatting>
  <conditionalFormatting sqref="E24">
    <cfRule type="containsText" dxfId="1074" priority="1866" operator="containsText" text="BLOCKED">
      <formula>NOT(ISERROR(SEARCH("BLOCKED",E24)))</formula>
    </cfRule>
    <cfRule type="containsText" dxfId="1073" priority="1867" operator="containsText" text="N/A">
      <formula>NOT(ISERROR(SEARCH("N/A",E24)))</formula>
    </cfRule>
    <cfRule type="containsText" dxfId="1072" priority="1868" operator="containsText" text="UNTESTED">
      <formula>NOT(ISERROR(SEARCH("UNTESTED",E24)))</formula>
    </cfRule>
    <cfRule type="containsText" dxfId="1071" priority="1869" operator="containsText" text="FAILED">
      <formula>NOT(ISERROR(SEARCH("FAILED",E24)))</formula>
    </cfRule>
    <cfRule type="containsText" dxfId="1070" priority="1870" operator="containsText" text="PASSED">
      <formula>NOT(ISERROR(SEARCH("PASSED",E24)))</formula>
    </cfRule>
  </conditionalFormatting>
  <conditionalFormatting sqref="G30">
    <cfRule type="containsText" dxfId="1069" priority="1861" operator="containsText" text="BLOCKED">
      <formula>NOT(ISERROR(SEARCH("BLOCKED",G30)))</formula>
    </cfRule>
    <cfRule type="containsText" dxfId="1068" priority="1862" operator="containsText" text="N/A">
      <formula>NOT(ISERROR(SEARCH("N/A",G30)))</formula>
    </cfRule>
    <cfRule type="containsText" dxfId="1067" priority="1863" operator="containsText" text="UNTESTED">
      <formula>NOT(ISERROR(SEARCH("UNTESTED",G30)))</formula>
    </cfRule>
    <cfRule type="containsText" dxfId="1066" priority="1864" operator="containsText" text="FAILED">
      <formula>NOT(ISERROR(SEARCH("FAILED",G30)))</formula>
    </cfRule>
    <cfRule type="containsText" dxfId="1065" priority="1865" operator="containsText" text="PASSED">
      <formula>NOT(ISERROR(SEARCH("PASSED",G30)))</formula>
    </cfRule>
  </conditionalFormatting>
  <conditionalFormatting sqref="F31:F32">
    <cfRule type="containsText" dxfId="1064" priority="1791" operator="containsText" text="BLOCKED">
      <formula>NOT(ISERROR(SEARCH("BLOCKED",F31)))</formula>
    </cfRule>
    <cfRule type="containsText" dxfId="1063" priority="1792" operator="containsText" text="N/A">
      <formula>NOT(ISERROR(SEARCH("N/A",F31)))</formula>
    </cfRule>
    <cfRule type="containsText" dxfId="1062" priority="1793" operator="containsText" text="UNTESTED">
      <formula>NOT(ISERROR(SEARCH("UNTESTED",F31)))</formula>
    </cfRule>
    <cfRule type="containsText" dxfId="1061" priority="1794" operator="containsText" text="FAILED">
      <formula>NOT(ISERROR(SEARCH("FAILED",F31)))</formula>
    </cfRule>
    <cfRule type="containsText" dxfId="1060" priority="1795" operator="containsText" text="PASSED">
      <formula>NOT(ISERROR(SEARCH("PASSED",F31)))</formula>
    </cfRule>
  </conditionalFormatting>
  <conditionalFormatting sqref="F33">
    <cfRule type="containsText" dxfId="1059" priority="1786" operator="containsText" text="BLOCKED">
      <formula>NOT(ISERROR(SEARCH("BLOCKED",F33)))</formula>
    </cfRule>
    <cfRule type="containsText" dxfId="1058" priority="1787" operator="containsText" text="N/A">
      <formula>NOT(ISERROR(SEARCH("N/A",F33)))</formula>
    </cfRule>
    <cfRule type="containsText" dxfId="1057" priority="1788" operator="containsText" text="UNTESTED">
      <formula>NOT(ISERROR(SEARCH("UNTESTED",F33)))</formula>
    </cfRule>
    <cfRule type="containsText" dxfId="1056" priority="1789" operator="containsText" text="FAILED">
      <formula>NOT(ISERROR(SEARCH("FAILED",F33)))</formula>
    </cfRule>
    <cfRule type="containsText" dxfId="1055" priority="1790" operator="containsText" text="PASSED">
      <formula>NOT(ISERROR(SEARCH("PASSED",F33)))</formula>
    </cfRule>
  </conditionalFormatting>
  <conditionalFormatting sqref="J16 A16:B16 G16 L16:XFD16 B17:B81">
    <cfRule type="containsText" dxfId="1054" priority="1781" operator="containsText" text="BLOCKED">
      <formula>NOT(ISERROR(SEARCH("BLOCKED",A16)))</formula>
    </cfRule>
    <cfRule type="containsText" dxfId="1053" priority="1782" operator="containsText" text="N/A">
      <formula>NOT(ISERROR(SEARCH("N/A",A16)))</formula>
    </cfRule>
    <cfRule type="containsText" dxfId="1052" priority="1783" operator="containsText" text="UNTESTED">
      <formula>NOT(ISERROR(SEARCH("UNTESTED",A16)))</formula>
    </cfRule>
    <cfRule type="containsText" dxfId="1051" priority="1784" operator="containsText" text="FAILED">
      <formula>NOT(ISERROR(SEARCH("FAILED",A16)))</formula>
    </cfRule>
    <cfRule type="containsText" dxfId="1050" priority="1785" operator="containsText" text="PASSED">
      <formula>NOT(ISERROR(SEARCH("PASSED",A16)))</formula>
    </cfRule>
  </conditionalFormatting>
  <conditionalFormatting sqref="F16">
    <cfRule type="containsText" dxfId="1049" priority="1776" operator="containsText" text="BLOCKED">
      <formula>NOT(ISERROR(SEARCH("BLOCKED",F16)))</formula>
    </cfRule>
    <cfRule type="containsText" dxfId="1048" priority="1777" operator="containsText" text="N/A">
      <formula>NOT(ISERROR(SEARCH("N/A",F16)))</formula>
    </cfRule>
    <cfRule type="containsText" dxfId="1047" priority="1778" operator="containsText" text="UNTESTED">
      <formula>NOT(ISERROR(SEARCH("UNTESTED",F16)))</formula>
    </cfRule>
    <cfRule type="containsText" dxfId="1046" priority="1779" operator="containsText" text="FAILED">
      <formula>NOT(ISERROR(SEARCH("FAILED",F16)))</formula>
    </cfRule>
    <cfRule type="containsText" dxfId="1045" priority="1780" operator="containsText" text="PASSED">
      <formula>NOT(ISERROR(SEARCH("PASSED",F16)))</formula>
    </cfRule>
  </conditionalFormatting>
  <conditionalFormatting sqref="H16">
    <cfRule type="containsText" dxfId="1044" priority="1771" operator="containsText" text="BLOCKED">
      <formula>NOT(ISERROR(SEARCH("BLOCKED",H16)))</formula>
    </cfRule>
    <cfRule type="containsText" dxfId="1043" priority="1772" operator="containsText" text="N/A">
      <formula>NOT(ISERROR(SEARCH("N/A",H16)))</formula>
    </cfRule>
    <cfRule type="containsText" dxfId="1042" priority="1773" operator="containsText" text="UNTESTED">
      <formula>NOT(ISERROR(SEARCH("UNTESTED",H16)))</formula>
    </cfRule>
    <cfRule type="containsText" dxfId="1041" priority="1774" operator="containsText" text="FAILED">
      <formula>NOT(ISERROR(SEARCH("FAILED",H16)))</formula>
    </cfRule>
    <cfRule type="containsText" dxfId="1040" priority="1775" operator="containsText" text="PASSED">
      <formula>NOT(ISERROR(SEARCH("PASSED",H16)))</formula>
    </cfRule>
  </conditionalFormatting>
  <conditionalFormatting sqref="J28:XFD28 A28 G28">
    <cfRule type="containsText" dxfId="1039" priority="1766" operator="containsText" text="BLOCKED">
      <formula>NOT(ISERROR(SEARCH("BLOCKED",A28)))</formula>
    </cfRule>
    <cfRule type="containsText" dxfId="1038" priority="1767" operator="containsText" text="N/A">
      <formula>NOT(ISERROR(SEARCH("N/A",A28)))</formula>
    </cfRule>
    <cfRule type="containsText" dxfId="1037" priority="1768" operator="containsText" text="UNTESTED">
      <formula>NOT(ISERROR(SEARCH("UNTESTED",A28)))</formula>
    </cfRule>
    <cfRule type="containsText" dxfId="1036" priority="1769" operator="containsText" text="FAILED">
      <formula>NOT(ISERROR(SEARCH("FAILED",A28)))</formula>
    </cfRule>
    <cfRule type="containsText" dxfId="1035" priority="1770" operator="containsText" text="PASSED">
      <formula>NOT(ISERROR(SEARCH("PASSED",A28)))</formula>
    </cfRule>
  </conditionalFormatting>
  <conditionalFormatting sqref="H28">
    <cfRule type="containsText" dxfId="1034" priority="1756" operator="containsText" text="BLOCKED">
      <formula>NOT(ISERROR(SEARCH("BLOCKED",H28)))</formula>
    </cfRule>
    <cfRule type="containsText" dxfId="1033" priority="1757" operator="containsText" text="N/A">
      <formula>NOT(ISERROR(SEARCH("N/A",H28)))</formula>
    </cfRule>
    <cfRule type="containsText" dxfId="1032" priority="1758" operator="containsText" text="UNTESTED">
      <formula>NOT(ISERROR(SEARCH("UNTESTED",H28)))</formula>
    </cfRule>
    <cfRule type="containsText" dxfId="1031" priority="1759" operator="containsText" text="FAILED">
      <formula>NOT(ISERROR(SEARCH("FAILED",H28)))</formula>
    </cfRule>
    <cfRule type="containsText" dxfId="1030" priority="1760" operator="containsText" text="PASSED">
      <formula>NOT(ISERROR(SEARCH("PASSED",H28)))</formula>
    </cfRule>
  </conditionalFormatting>
  <conditionalFormatting sqref="J27:XFD27 A27 G27">
    <cfRule type="containsText" dxfId="1029" priority="1751" operator="containsText" text="BLOCKED">
      <formula>NOT(ISERROR(SEARCH("BLOCKED",A27)))</formula>
    </cfRule>
    <cfRule type="containsText" dxfId="1028" priority="1752" operator="containsText" text="N/A">
      <formula>NOT(ISERROR(SEARCH("N/A",A27)))</formula>
    </cfRule>
    <cfRule type="containsText" dxfId="1027" priority="1753" operator="containsText" text="UNTESTED">
      <formula>NOT(ISERROR(SEARCH("UNTESTED",A27)))</formula>
    </cfRule>
    <cfRule type="containsText" dxfId="1026" priority="1754" operator="containsText" text="FAILED">
      <formula>NOT(ISERROR(SEARCH("FAILED",A27)))</formula>
    </cfRule>
    <cfRule type="containsText" dxfId="1025" priority="1755" operator="containsText" text="PASSED">
      <formula>NOT(ISERROR(SEARCH("PASSED",A27)))</formula>
    </cfRule>
  </conditionalFormatting>
  <conditionalFormatting sqref="H27">
    <cfRule type="containsText" dxfId="1024" priority="1741" operator="containsText" text="BLOCKED">
      <formula>NOT(ISERROR(SEARCH("BLOCKED",H27)))</formula>
    </cfRule>
    <cfRule type="containsText" dxfId="1023" priority="1742" operator="containsText" text="N/A">
      <formula>NOT(ISERROR(SEARCH("N/A",H27)))</formula>
    </cfRule>
    <cfRule type="containsText" dxfId="1022" priority="1743" operator="containsText" text="UNTESTED">
      <formula>NOT(ISERROR(SEARCH("UNTESTED",H27)))</formula>
    </cfRule>
    <cfRule type="containsText" dxfId="1021" priority="1744" operator="containsText" text="FAILED">
      <formula>NOT(ISERROR(SEARCH("FAILED",H27)))</formula>
    </cfRule>
    <cfRule type="containsText" dxfId="1020" priority="1745" operator="containsText" text="PASSED">
      <formula>NOT(ISERROR(SEARCH("PASSED",H27)))</formula>
    </cfRule>
  </conditionalFormatting>
  <conditionalFormatting sqref="J29:XFD29 A29">
    <cfRule type="containsText" dxfId="1019" priority="1736" operator="containsText" text="BLOCKED">
      <formula>NOT(ISERROR(SEARCH("BLOCKED",A29)))</formula>
    </cfRule>
    <cfRule type="containsText" dxfId="1018" priority="1737" operator="containsText" text="N/A">
      <formula>NOT(ISERROR(SEARCH("N/A",A29)))</formula>
    </cfRule>
    <cfRule type="containsText" dxfId="1017" priority="1738" operator="containsText" text="UNTESTED">
      <formula>NOT(ISERROR(SEARCH("UNTESTED",A29)))</formula>
    </cfRule>
    <cfRule type="containsText" dxfId="1016" priority="1739" operator="containsText" text="FAILED">
      <formula>NOT(ISERROR(SEARCH("FAILED",A29)))</formula>
    </cfRule>
    <cfRule type="containsText" dxfId="1015" priority="1740" operator="containsText" text="PASSED">
      <formula>NOT(ISERROR(SEARCH("PASSED",A29)))</formula>
    </cfRule>
  </conditionalFormatting>
  <conditionalFormatting sqref="G29">
    <cfRule type="containsText" dxfId="1014" priority="1721" operator="containsText" text="BLOCKED">
      <formula>NOT(ISERROR(SEARCH("BLOCKED",G29)))</formula>
    </cfRule>
    <cfRule type="containsText" dxfId="1013" priority="1722" operator="containsText" text="N/A">
      <formula>NOT(ISERROR(SEARCH("N/A",G29)))</formula>
    </cfRule>
    <cfRule type="containsText" dxfId="1012" priority="1723" operator="containsText" text="UNTESTED">
      <formula>NOT(ISERROR(SEARCH("UNTESTED",G29)))</formula>
    </cfRule>
    <cfRule type="containsText" dxfId="1011" priority="1724" operator="containsText" text="FAILED">
      <formula>NOT(ISERROR(SEARCH("FAILED",G29)))</formula>
    </cfRule>
    <cfRule type="containsText" dxfId="1010" priority="1725" operator="containsText" text="PASSED">
      <formula>NOT(ISERROR(SEARCH("PASSED",G29)))</formula>
    </cfRule>
  </conditionalFormatting>
  <conditionalFormatting sqref="H29">
    <cfRule type="containsText" dxfId="1009" priority="1716" operator="containsText" text="BLOCKED">
      <formula>NOT(ISERROR(SEARCH("BLOCKED",H29)))</formula>
    </cfRule>
    <cfRule type="containsText" dxfId="1008" priority="1717" operator="containsText" text="N/A">
      <formula>NOT(ISERROR(SEARCH("N/A",H29)))</formula>
    </cfRule>
    <cfRule type="containsText" dxfId="1007" priority="1718" operator="containsText" text="UNTESTED">
      <formula>NOT(ISERROR(SEARCH("UNTESTED",H29)))</formula>
    </cfRule>
    <cfRule type="containsText" dxfId="1006" priority="1719" operator="containsText" text="FAILED">
      <formula>NOT(ISERROR(SEARCH("FAILED",H29)))</formula>
    </cfRule>
    <cfRule type="containsText" dxfId="1005" priority="1720" operator="containsText" text="PASSED">
      <formula>NOT(ISERROR(SEARCH("PASSED",H29)))</formula>
    </cfRule>
  </conditionalFormatting>
  <conditionalFormatting sqref="F34:F35">
    <cfRule type="containsText" dxfId="1004" priority="1711" operator="containsText" text="BLOCKED">
      <formula>NOT(ISERROR(SEARCH("BLOCKED",F34)))</formula>
    </cfRule>
    <cfRule type="containsText" dxfId="1003" priority="1712" operator="containsText" text="N/A">
      <formula>NOT(ISERROR(SEARCH("N/A",F34)))</formula>
    </cfRule>
    <cfRule type="containsText" dxfId="1002" priority="1713" operator="containsText" text="UNTESTED">
      <formula>NOT(ISERROR(SEARCH("UNTESTED",F34)))</formula>
    </cfRule>
    <cfRule type="containsText" dxfId="1001" priority="1714" operator="containsText" text="FAILED">
      <formula>NOT(ISERROR(SEARCH("FAILED",F34)))</formula>
    </cfRule>
    <cfRule type="containsText" dxfId="1000" priority="1715" operator="containsText" text="PASSED">
      <formula>NOT(ISERROR(SEARCH("PASSED",F34)))</formula>
    </cfRule>
  </conditionalFormatting>
  <conditionalFormatting sqref="A19 G19 L19:XFD19">
    <cfRule type="containsText" dxfId="999" priority="1686" operator="containsText" text="BLOCKED">
      <formula>NOT(ISERROR(SEARCH("BLOCKED",A19)))</formula>
    </cfRule>
    <cfRule type="containsText" dxfId="998" priority="1687" operator="containsText" text="N/A">
      <formula>NOT(ISERROR(SEARCH("N/A",A19)))</formula>
    </cfRule>
    <cfRule type="containsText" dxfId="997" priority="1688" operator="containsText" text="UNTESTED">
      <formula>NOT(ISERROR(SEARCH("UNTESTED",A19)))</formula>
    </cfRule>
    <cfRule type="containsText" dxfId="996" priority="1689" operator="containsText" text="FAILED">
      <formula>NOT(ISERROR(SEARCH("FAILED",A19)))</formula>
    </cfRule>
    <cfRule type="containsText" dxfId="995" priority="1690" operator="containsText" text="PASSED">
      <formula>NOT(ISERROR(SEARCH("PASSED",A19)))</formula>
    </cfRule>
  </conditionalFormatting>
  <conditionalFormatting sqref="F19">
    <cfRule type="containsText" dxfId="994" priority="1681" operator="containsText" text="BLOCKED">
      <formula>NOT(ISERROR(SEARCH("BLOCKED",F19)))</formula>
    </cfRule>
    <cfRule type="containsText" dxfId="993" priority="1682" operator="containsText" text="N/A">
      <formula>NOT(ISERROR(SEARCH("N/A",F19)))</formula>
    </cfRule>
    <cfRule type="containsText" dxfId="992" priority="1683" operator="containsText" text="UNTESTED">
      <formula>NOT(ISERROR(SEARCH("UNTESTED",F19)))</formula>
    </cfRule>
    <cfRule type="containsText" dxfId="991" priority="1684" operator="containsText" text="FAILED">
      <formula>NOT(ISERROR(SEARCH("FAILED",F19)))</formula>
    </cfRule>
    <cfRule type="containsText" dxfId="990" priority="1685" operator="containsText" text="PASSED">
      <formula>NOT(ISERROR(SEARCH("PASSED",F19)))</formula>
    </cfRule>
  </conditionalFormatting>
  <conditionalFormatting sqref="A20 G20 K20:XFD20">
    <cfRule type="containsText" dxfId="989" priority="1676" operator="containsText" text="BLOCKED">
      <formula>NOT(ISERROR(SEARCH("BLOCKED",A20)))</formula>
    </cfRule>
    <cfRule type="containsText" dxfId="988" priority="1677" operator="containsText" text="N/A">
      <formula>NOT(ISERROR(SEARCH("N/A",A20)))</formula>
    </cfRule>
    <cfRule type="containsText" dxfId="987" priority="1678" operator="containsText" text="UNTESTED">
      <formula>NOT(ISERROR(SEARCH("UNTESTED",A20)))</formula>
    </cfRule>
    <cfRule type="containsText" dxfId="986" priority="1679" operator="containsText" text="FAILED">
      <formula>NOT(ISERROR(SEARCH("FAILED",A20)))</formula>
    </cfRule>
    <cfRule type="containsText" dxfId="985" priority="1680" operator="containsText" text="PASSED">
      <formula>NOT(ISERROR(SEARCH("PASSED",A20)))</formula>
    </cfRule>
  </conditionalFormatting>
  <conditionalFormatting sqref="F20">
    <cfRule type="containsText" dxfId="984" priority="1671" operator="containsText" text="BLOCKED">
      <formula>NOT(ISERROR(SEARCH("BLOCKED",F20)))</formula>
    </cfRule>
    <cfRule type="containsText" dxfId="983" priority="1672" operator="containsText" text="N/A">
      <formula>NOT(ISERROR(SEARCH("N/A",F20)))</formula>
    </cfRule>
    <cfRule type="containsText" dxfId="982" priority="1673" operator="containsText" text="UNTESTED">
      <formula>NOT(ISERROR(SEARCH("UNTESTED",F20)))</formula>
    </cfRule>
    <cfRule type="containsText" dxfId="981" priority="1674" operator="containsText" text="FAILED">
      <formula>NOT(ISERROR(SEARCH("FAILED",F20)))</formula>
    </cfRule>
    <cfRule type="containsText" dxfId="980" priority="1675" operator="containsText" text="PASSED">
      <formula>NOT(ISERROR(SEARCH("PASSED",F20)))</formula>
    </cfRule>
  </conditionalFormatting>
  <conditionalFormatting sqref="J20">
    <cfRule type="containsText" dxfId="979" priority="1666" operator="containsText" text="BLOCKED">
      <formula>NOT(ISERROR(SEARCH("BLOCKED",J20)))</formula>
    </cfRule>
    <cfRule type="containsText" dxfId="978" priority="1667" operator="containsText" text="N/A">
      <formula>NOT(ISERROR(SEARCH("N/A",J20)))</formula>
    </cfRule>
    <cfRule type="containsText" dxfId="977" priority="1668" operator="containsText" text="UNTESTED">
      <formula>NOT(ISERROR(SEARCH("UNTESTED",J20)))</formula>
    </cfRule>
    <cfRule type="containsText" dxfId="976" priority="1669" operator="containsText" text="FAILED">
      <formula>NOT(ISERROR(SEARCH("FAILED",J20)))</formula>
    </cfRule>
    <cfRule type="containsText" dxfId="975" priority="1670" operator="containsText" text="PASSED">
      <formula>NOT(ISERROR(SEARCH("PASSED",J20)))</formula>
    </cfRule>
  </conditionalFormatting>
  <conditionalFormatting sqref="A21 G21 L21:XFD21">
    <cfRule type="containsText" dxfId="974" priority="1661" operator="containsText" text="BLOCKED">
      <formula>NOT(ISERROR(SEARCH("BLOCKED",A21)))</formula>
    </cfRule>
    <cfRule type="containsText" dxfId="973" priority="1662" operator="containsText" text="N/A">
      <formula>NOT(ISERROR(SEARCH("N/A",A21)))</formula>
    </cfRule>
    <cfRule type="containsText" dxfId="972" priority="1663" operator="containsText" text="UNTESTED">
      <formula>NOT(ISERROR(SEARCH("UNTESTED",A21)))</formula>
    </cfRule>
    <cfRule type="containsText" dxfId="971" priority="1664" operator="containsText" text="FAILED">
      <formula>NOT(ISERROR(SEARCH("FAILED",A21)))</formula>
    </cfRule>
    <cfRule type="containsText" dxfId="970" priority="1665" operator="containsText" text="PASSED">
      <formula>NOT(ISERROR(SEARCH("PASSED",A21)))</formula>
    </cfRule>
  </conditionalFormatting>
  <conditionalFormatting sqref="F21">
    <cfRule type="containsText" dxfId="969" priority="1656" operator="containsText" text="BLOCKED">
      <formula>NOT(ISERROR(SEARCH("BLOCKED",F21)))</formula>
    </cfRule>
    <cfRule type="containsText" dxfId="968" priority="1657" operator="containsText" text="N/A">
      <formula>NOT(ISERROR(SEARCH("N/A",F21)))</formula>
    </cfRule>
    <cfRule type="containsText" dxfId="967" priority="1658" operator="containsText" text="UNTESTED">
      <formula>NOT(ISERROR(SEARCH("UNTESTED",F21)))</formula>
    </cfRule>
    <cfRule type="containsText" dxfId="966" priority="1659" operator="containsText" text="FAILED">
      <formula>NOT(ISERROR(SEARCH("FAILED",F21)))</formula>
    </cfRule>
    <cfRule type="containsText" dxfId="965" priority="1660" operator="containsText" text="PASSED">
      <formula>NOT(ISERROR(SEARCH("PASSED",F21)))</formula>
    </cfRule>
  </conditionalFormatting>
  <conditionalFormatting sqref="H19:H21">
    <cfRule type="containsText" dxfId="964" priority="1646" operator="containsText" text="BLOCKED">
      <formula>NOT(ISERROR(SEARCH("BLOCKED",H19)))</formula>
    </cfRule>
    <cfRule type="containsText" dxfId="963" priority="1647" operator="containsText" text="N/A">
      <formula>NOT(ISERROR(SEARCH("N/A",H19)))</formula>
    </cfRule>
    <cfRule type="containsText" dxfId="962" priority="1648" operator="containsText" text="UNTESTED">
      <formula>NOT(ISERROR(SEARCH("UNTESTED",H19)))</formula>
    </cfRule>
    <cfRule type="containsText" dxfId="961" priority="1649" operator="containsText" text="FAILED">
      <formula>NOT(ISERROR(SEARCH("FAILED",H19)))</formula>
    </cfRule>
    <cfRule type="containsText" dxfId="960" priority="1650" operator="containsText" text="PASSED">
      <formula>NOT(ISERROR(SEARCH("PASSED",H19)))</formula>
    </cfRule>
  </conditionalFormatting>
  <conditionalFormatting sqref="K16">
    <cfRule type="containsText" dxfId="959" priority="1641" operator="containsText" text="BLOCKED">
      <formula>NOT(ISERROR(SEARCH("BLOCKED",K16)))</formula>
    </cfRule>
    <cfRule type="containsText" dxfId="958" priority="1642" operator="containsText" text="N/A">
      <formula>NOT(ISERROR(SEARCH("N/A",K16)))</formula>
    </cfRule>
    <cfRule type="containsText" dxfId="957" priority="1643" operator="containsText" text="UNTESTED">
      <formula>NOT(ISERROR(SEARCH("UNTESTED",K16)))</formula>
    </cfRule>
    <cfRule type="containsText" dxfId="956" priority="1644" operator="containsText" text="FAILED">
      <formula>NOT(ISERROR(SEARCH("FAILED",K16)))</formula>
    </cfRule>
    <cfRule type="containsText" dxfId="955" priority="1645" operator="containsText" text="PASSED">
      <formula>NOT(ISERROR(SEARCH("PASSED",K16)))</formula>
    </cfRule>
  </conditionalFormatting>
  <conditionalFormatting sqref="G36 G39:G40">
    <cfRule type="containsText" dxfId="954" priority="1631" operator="containsText" text="BLOCKED">
      <formula>NOT(ISERROR(SEARCH("BLOCKED",G36)))</formula>
    </cfRule>
    <cfRule type="containsText" dxfId="953" priority="1632" operator="containsText" text="N/A">
      <formula>NOT(ISERROR(SEARCH("N/A",G36)))</formula>
    </cfRule>
    <cfRule type="containsText" dxfId="952" priority="1633" operator="containsText" text="UNTESTED">
      <formula>NOT(ISERROR(SEARCH("UNTESTED",G36)))</formula>
    </cfRule>
    <cfRule type="containsText" dxfId="951" priority="1634" operator="containsText" text="FAILED">
      <formula>NOT(ISERROR(SEARCH("FAILED",G36)))</formula>
    </cfRule>
    <cfRule type="containsText" dxfId="950" priority="1635" operator="containsText" text="PASSED">
      <formula>NOT(ISERROR(SEARCH("PASSED",G36)))</formula>
    </cfRule>
  </conditionalFormatting>
  <conditionalFormatting sqref="F36 F38:F40">
    <cfRule type="containsText" dxfId="949" priority="1626" operator="containsText" text="BLOCKED">
      <formula>NOT(ISERROR(SEARCH("BLOCKED",F36)))</formula>
    </cfRule>
    <cfRule type="containsText" dxfId="948" priority="1627" operator="containsText" text="N/A">
      <formula>NOT(ISERROR(SEARCH("N/A",F36)))</formula>
    </cfRule>
    <cfRule type="containsText" dxfId="947" priority="1628" operator="containsText" text="UNTESTED">
      <formula>NOT(ISERROR(SEARCH("UNTESTED",F36)))</formula>
    </cfRule>
    <cfRule type="containsText" dxfId="946" priority="1629" operator="containsText" text="FAILED">
      <formula>NOT(ISERROR(SEARCH("FAILED",F36)))</formula>
    </cfRule>
    <cfRule type="containsText" dxfId="945" priority="1630" operator="containsText" text="PASSED">
      <formula>NOT(ISERROR(SEARCH("PASSED",F36)))</formula>
    </cfRule>
  </conditionalFormatting>
  <conditionalFormatting sqref="F43 F45">
    <cfRule type="containsText" dxfId="944" priority="1621" operator="containsText" text="BLOCKED">
      <formula>NOT(ISERROR(SEARCH("BLOCKED",F43)))</formula>
    </cfRule>
    <cfRule type="containsText" dxfId="943" priority="1622" operator="containsText" text="N/A">
      <formula>NOT(ISERROR(SEARCH("N/A",F43)))</formula>
    </cfRule>
    <cfRule type="containsText" dxfId="942" priority="1623" operator="containsText" text="UNTESTED">
      <formula>NOT(ISERROR(SEARCH("UNTESTED",F43)))</formula>
    </cfRule>
    <cfRule type="containsText" dxfId="941" priority="1624" operator="containsText" text="FAILED">
      <formula>NOT(ISERROR(SEARCH("FAILED",F43)))</formula>
    </cfRule>
    <cfRule type="containsText" dxfId="940" priority="1625" operator="containsText" text="PASSED">
      <formula>NOT(ISERROR(SEARCH("PASSED",F43)))</formula>
    </cfRule>
  </conditionalFormatting>
  <conditionalFormatting sqref="G43">
    <cfRule type="containsText" dxfId="939" priority="1616" operator="containsText" text="BLOCKED">
      <formula>NOT(ISERROR(SEARCH("BLOCKED",G43)))</formula>
    </cfRule>
    <cfRule type="containsText" dxfId="938" priority="1617" operator="containsText" text="N/A">
      <formula>NOT(ISERROR(SEARCH("N/A",G43)))</formula>
    </cfRule>
    <cfRule type="containsText" dxfId="937" priority="1618" operator="containsText" text="UNTESTED">
      <formula>NOT(ISERROR(SEARCH("UNTESTED",G43)))</formula>
    </cfRule>
    <cfRule type="containsText" dxfId="936" priority="1619" operator="containsText" text="FAILED">
      <formula>NOT(ISERROR(SEARCH("FAILED",G43)))</formula>
    </cfRule>
    <cfRule type="containsText" dxfId="935" priority="1620" operator="containsText" text="PASSED">
      <formula>NOT(ISERROR(SEARCH("PASSED",G43)))</formula>
    </cfRule>
  </conditionalFormatting>
  <conditionalFormatting sqref="E4">
    <cfRule type="containsText" dxfId="934" priority="1591" operator="containsText" text="BLOCKED">
      <formula>NOT(ISERROR(SEARCH("BLOCKED",E4)))</formula>
    </cfRule>
    <cfRule type="containsText" dxfId="933" priority="1592" operator="containsText" text="N/A">
      <formula>NOT(ISERROR(SEARCH("N/A",E4)))</formula>
    </cfRule>
    <cfRule type="containsText" dxfId="932" priority="1593" operator="containsText" text="UNTESTED">
      <formula>NOT(ISERROR(SEARCH("UNTESTED",E4)))</formula>
    </cfRule>
    <cfRule type="containsText" dxfId="931" priority="1594" operator="containsText" text="FAILED">
      <formula>NOT(ISERROR(SEARCH("FAILED",E4)))</formula>
    </cfRule>
    <cfRule type="containsText" dxfId="930" priority="1595" operator="containsText" text="PASSED">
      <formula>NOT(ISERROR(SEARCH("PASSED",E4)))</formula>
    </cfRule>
  </conditionalFormatting>
  <conditionalFormatting sqref="F41">
    <cfRule type="containsText" dxfId="929" priority="1586" operator="containsText" text="BLOCKED">
      <formula>NOT(ISERROR(SEARCH("BLOCKED",F41)))</formula>
    </cfRule>
    <cfRule type="containsText" dxfId="928" priority="1587" operator="containsText" text="N/A">
      <formula>NOT(ISERROR(SEARCH("N/A",F41)))</formula>
    </cfRule>
    <cfRule type="containsText" dxfId="927" priority="1588" operator="containsText" text="UNTESTED">
      <formula>NOT(ISERROR(SEARCH("UNTESTED",F41)))</formula>
    </cfRule>
    <cfRule type="containsText" dxfId="926" priority="1589" operator="containsText" text="FAILED">
      <formula>NOT(ISERROR(SEARCH("FAILED",F41)))</formula>
    </cfRule>
    <cfRule type="containsText" dxfId="925" priority="1590" operator="containsText" text="PASSED">
      <formula>NOT(ISERROR(SEARCH("PASSED",F41)))</formula>
    </cfRule>
  </conditionalFormatting>
  <conditionalFormatting sqref="H41">
    <cfRule type="containsText" dxfId="924" priority="1581" operator="containsText" text="BLOCKED">
      <formula>NOT(ISERROR(SEARCH("BLOCKED",H41)))</formula>
    </cfRule>
    <cfRule type="containsText" dxfId="923" priority="1582" operator="containsText" text="N/A">
      <formula>NOT(ISERROR(SEARCH("N/A",H41)))</formula>
    </cfRule>
    <cfRule type="containsText" dxfId="922" priority="1583" operator="containsText" text="UNTESTED">
      <formula>NOT(ISERROR(SEARCH("UNTESTED",H41)))</formula>
    </cfRule>
    <cfRule type="containsText" dxfId="921" priority="1584" operator="containsText" text="FAILED">
      <formula>NOT(ISERROR(SEARCH("FAILED",H41)))</formula>
    </cfRule>
    <cfRule type="containsText" dxfId="920" priority="1585" operator="containsText" text="PASSED">
      <formula>NOT(ISERROR(SEARCH("PASSED",H41)))</formula>
    </cfRule>
  </conditionalFormatting>
  <conditionalFormatting sqref="G41">
    <cfRule type="containsText" dxfId="919" priority="1576" operator="containsText" text="BLOCKED">
      <formula>NOT(ISERROR(SEARCH("BLOCKED",G41)))</formula>
    </cfRule>
    <cfRule type="containsText" dxfId="918" priority="1577" operator="containsText" text="N/A">
      <formula>NOT(ISERROR(SEARCH("N/A",G41)))</formula>
    </cfRule>
    <cfRule type="containsText" dxfId="917" priority="1578" operator="containsText" text="UNTESTED">
      <formula>NOT(ISERROR(SEARCH("UNTESTED",G41)))</formula>
    </cfRule>
    <cfRule type="containsText" dxfId="916" priority="1579" operator="containsText" text="FAILED">
      <formula>NOT(ISERROR(SEARCH("FAILED",G41)))</formula>
    </cfRule>
    <cfRule type="containsText" dxfId="915" priority="1580" operator="containsText" text="PASSED">
      <formula>NOT(ISERROR(SEARCH("PASSED",G41)))</formula>
    </cfRule>
  </conditionalFormatting>
  <conditionalFormatting sqref="A46 J46 L46:XFD46">
    <cfRule type="containsText" dxfId="914" priority="1571" operator="containsText" text="BLOCKED">
      <formula>NOT(ISERROR(SEARCH("BLOCKED",A46)))</formula>
    </cfRule>
    <cfRule type="containsText" dxfId="913" priority="1572" operator="containsText" text="N/A">
      <formula>NOT(ISERROR(SEARCH("N/A",A46)))</formula>
    </cfRule>
    <cfRule type="containsText" dxfId="912" priority="1573" operator="containsText" text="UNTESTED">
      <formula>NOT(ISERROR(SEARCH("UNTESTED",A46)))</formula>
    </cfRule>
    <cfRule type="containsText" dxfId="911" priority="1574" operator="containsText" text="FAILED">
      <formula>NOT(ISERROR(SEARCH("FAILED",A46)))</formula>
    </cfRule>
    <cfRule type="containsText" dxfId="910" priority="1575" operator="containsText" text="PASSED">
      <formula>NOT(ISERROR(SEARCH("PASSED",A46)))</formula>
    </cfRule>
  </conditionalFormatting>
  <conditionalFormatting sqref="F46">
    <cfRule type="containsText" dxfId="909" priority="1561" operator="containsText" text="BLOCKED">
      <formula>NOT(ISERROR(SEARCH("BLOCKED",F46)))</formula>
    </cfRule>
    <cfRule type="containsText" dxfId="908" priority="1562" operator="containsText" text="N/A">
      <formula>NOT(ISERROR(SEARCH("N/A",F46)))</formula>
    </cfRule>
    <cfRule type="containsText" dxfId="907" priority="1563" operator="containsText" text="UNTESTED">
      <formula>NOT(ISERROR(SEARCH("UNTESTED",F46)))</formula>
    </cfRule>
    <cfRule type="containsText" dxfId="906" priority="1564" operator="containsText" text="FAILED">
      <formula>NOT(ISERROR(SEARCH("FAILED",F46)))</formula>
    </cfRule>
    <cfRule type="containsText" dxfId="905" priority="1565" operator="containsText" text="PASSED">
      <formula>NOT(ISERROR(SEARCH("PASSED",F46)))</formula>
    </cfRule>
  </conditionalFormatting>
  <conditionalFormatting sqref="A47 J47 L47:XFD47">
    <cfRule type="containsText" dxfId="904" priority="1551" operator="containsText" text="BLOCKED">
      <formula>NOT(ISERROR(SEARCH("BLOCKED",A47)))</formula>
    </cfRule>
    <cfRule type="containsText" dxfId="903" priority="1552" operator="containsText" text="N/A">
      <formula>NOT(ISERROR(SEARCH("N/A",A47)))</formula>
    </cfRule>
    <cfRule type="containsText" dxfId="902" priority="1553" operator="containsText" text="UNTESTED">
      <formula>NOT(ISERROR(SEARCH("UNTESTED",A47)))</formula>
    </cfRule>
    <cfRule type="containsText" dxfId="901" priority="1554" operator="containsText" text="FAILED">
      <formula>NOT(ISERROR(SEARCH("FAILED",A47)))</formula>
    </cfRule>
    <cfRule type="containsText" dxfId="900" priority="1555" operator="containsText" text="PASSED">
      <formula>NOT(ISERROR(SEARCH("PASSED",A47)))</formula>
    </cfRule>
  </conditionalFormatting>
  <conditionalFormatting sqref="H62">
    <cfRule type="containsText" dxfId="899" priority="1516" operator="containsText" text="BLOCKED">
      <formula>NOT(ISERROR(SEARCH("BLOCKED",H62)))</formula>
    </cfRule>
    <cfRule type="containsText" dxfId="898" priority="1517" operator="containsText" text="N/A">
      <formula>NOT(ISERROR(SEARCH("N/A",H62)))</formula>
    </cfRule>
    <cfRule type="containsText" dxfId="897" priority="1518" operator="containsText" text="UNTESTED">
      <formula>NOT(ISERROR(SEARCH("UNTESTED",H62)))</formula>
    </cfRule>
    <cfRule type="containsText" dxfId="896" priority="1519" operator="containsText" text="FAILED">
      <formula>NOT(ISERROR(SEARCH("FAILED",H62)))</formula>
    </cfRule>
    <cfRule type="containsText" dxfId="895" priority="1520" operator="containsText" text="PASSED">
      <formula>NOT(ISERROR(SEARCH("PASSED",H62)))</formula>
    </cfRule>
  </conditionalFormatting>
  <conditionalFormatting sqref="F64">
    <cfRule type="containsText" dxfId="894" priority="1526" operator="containsText" text="BLOCKED">
      <formula>NOT(ISERROR(SEARCH("BLOCKED",F64)))</formula>
    </cfRule>
    <cfRule type="containsText" dxfId="893" priority="1527" operator="containsText" text="N/A">
      <formula>NOT(ISERROR(SEARCH("N/A",F64)))</formula>
    </cfRule>
    <cfRule type="containsText" dxfId="892" priority="1528" operator="containsText" text="UNTESTED">
      <formula>NOT(ISERROR(SEARCH("UNTESTED",F64)))</formula>
    </cfRule>
    <cfRule type="containsText" dxfId="891" priority="1529" operator="containsText" text="FAILED">
      <formula>NOT(ISERROR(SEARCH("FAILED",F64)))</formula>
    </cfRule>
    <cfRule type="containsText" dxfId="890" priority="1530" operator="containsText" text="PASSED">
      <formula>NOT(ISERROR(SEARCH("PASSED",F64)))</formula>
    </cfRule>
  </conditionalFormatting>
  <conditionalFormatting sqref="F47">
    <cfRule type="containsText" dxfId="889" priority="1531" operator="containsText" text="BLOCKED">
      <formula>NOT(ISERROR(SEARCH("BLOCKED",F47)))</formula>
    </cfRule>
    <cfRule type="containsText" dxfId="888" priority="1532" operator="containsText" text="N/A">
      <formula>NOT(ISERROR(SEARCH("N/A",F47)))</formula>
    </cfRule>
    <cfRule type="containsText" dxfId="887" priority="1533" operator="containsText" text="UNTESTED">
      <formula>NOT(ISERROR(SEARCH("UNTESTED",F47)))</formula>
    </cfRule>
    <cfRule type="containsText" dxfId="886" priority="1534" operator="containsText" text="FAILED">
      <formula>NOT(ISERROR(SEARCH("FAILED",F47)))</formula>
    </cfRule>
    <cfRule type="containsText" dxfId="885" priority="1535" operator="containsText" text="PASSED">
      <formula>NOT(ISERROR(SEARCH("PASSED",F47)))</formula>
    </cfRule>
  </conditionalFormatting>
  <conditionalFormatting sqref="G62">
    <cfRule type="containsText" dxfId="884" priority="1521" operator="containsText" text="BLOCKED">
      <formula>NOT(ISERROR(SEARCH("BLOCKED",G62)))</formula>
    </cfRule>
    <cfRule type="containsText" dxfId="883" priority="1522" operator="containsText" text="N/A">
      <formula>NOT(ISERROR(SEARCH("N/A",G62)))</formula>
    </cfRule>
    <cfRule type="containsText" dxfId="882" priority="1523" operator="containsText" text="UNTESTED">
      <formula>NOT(ISERROR(SEARCH("UNTESTED",G62)))</formula>
    </cfRule>
    <cfRule type="containsText" dxfId="881" priority="1524" operator="containsText" text="FAILED">
      <formula>NOT(ISERROR(SEARCH("FAILED",G62)))</formula>
    </cfRule>
    <cfRule type="containsText" dxfId="880" priority="1525" operator="containsText" text="PASSED">
      <formula>NOT(ISERROR(SEARCH("PASSED",G62)))</formula>
    </cfRule>
  </conditionalFormatting>
  <conditionalFormatting sqref="F62:F63">
    <cfRule type="containsText" dxfId="879" priority="1511" operator="containsText" text="BLOCKED">
      <formula>NOT(ISERROR(SEARCH("BLOCKED",F62)))</formula>
    </cfRule>
    <cfRule type="containsText" dxfId="878" priority="1512" operator="containsText" text="N/A">
      <formula>NOT(ISERROR(SEARCH("N/A",F62)))</formula>
    </cfRule>
    <cfRule type="containsText" dxfId="877" priority="1513" operator="containsText" text="UNTESTED">
      <formula>NOT(ISERROR(SEARCH("UNTESTED",F62)))</formula>
    </cfRule>
    <cfRule type="containsText" dxfId="876" priority="1514" operator="containsText" text="FAILED">
      <formula>NOT(ISERROR(SEARCH("FAILED",F62)))</formula>
    </cfRule>
    <cfRule type="containsText" dxfId="875" priority="1515" operator="containsText" text="PASSED">
      <formula>NOT(ISERROR(SEARCH("PASSED",F62)))</formula>
    </cfRule>
  </conditionalFormatting>
  <conditionalFormatting sqref="F66">
    <cfRule type="containsText" dxfId="874" priority="1506" operator="containsText" text="BLOCKED">
      <formula>NOT(ISERROR(SEARCH("BLOCKED",F66)))</formula>
    </cfRule>
    <cfRule type="containsText" dxfId="873" priority="1507" operator="containsText" text="N/A">
      <formula>NOT(ISERROR(SEARCH("N/A",F66)))</formula>
    </cfRule>
    <cfRule type="containsText" dxfId="872" priority="1508" operator="containsText" text="UNTESTED">
      <formula>NOT(ISERROR(SEARCH("UNTESTED",F66)))</formula>
    </cfRule>
    <cfRule type="containsText" dxfId="871" priority="1509" operator="containsText" text="FAILED">
      <formula>NOT(ISERROR(SEARCH("FAILED",F66)))</formula>
    </cfRule>
    <cfRule type="containsText" dxfId="870" priority="1510" operator="containsText" text="PASSED">
      <formula>NOT(ISERROR(SEARCH("PASSED",F66)))</formula>
    </cfRule>
  </conditionalFormatting>
  <conditionalFormatting sqref="H65">
    <cfRule type="containsText" dxfId="869" priority="1466" operator="containsText" text="BLOCKED">
      <formula>NOT(ISERROR(SEARCH("BLOCKED",H65)))</formula>
    </cfRule>
    <cfRule type="containsText" dxfId="868" priority="1467" operator="containsText" text="N/A">
      <formula>NOT(ISERROR(SEARCH("N/A",H65)))</formula>
    </cfRule>
    <cfRule type="containsText" dxfId="867" priority="1468" operator="containsText" text="UNTESTED">
      <formula>NOT(ISERROR(SEARCH("UNTESTED",H65)))</formula>
    </cfRule>
    <cfRule type="containsText" dxfId="866" priority="1469" operator="containsText" text="FAILED">
      <formula>NOT(ISERROR(SEARCH("FAILED",H65)))</formula>
    </cfRule>
    <cfRule type="containsText" dxfId="865" priority="1470" operator="containsText" text="PASSED">
      <formula>NOT(ISERROR(SEARCH("PASSED",H65)))</formula>
    </cfRule>
  </conditionalFormatting>
  <conditionalFormatting sqref="G63">
    <cfRule type="containsText" dxfId="864" priority="1491" operator="containsText" text="BLOCKED">
      <formula>NOT(ISERROR(SEARCH("BLOCKED",G63)))</formula>
    </cfRule>
    <cfRule type="containsText" dxfId="863" priority="1492" operator="containsText" text="N/A">
      <formula>NOT(ISERROR(SEARCH("N/A",G63)))</formula>
    </cfRule>
    <cfRule type="containsText" dxfId="862" priority="1493" operator="containsText" text="UNTESTED">
      <formula>NOT(ISERROR(SEARCH("UNTESTED",G63)))</formula>
    </cfRule>
    <cfRule type="containsText" dxfId="861" priority="1494" operator="containsText" text="FAILED">
      <formula>NOT(ISERROR(SEARCH("FAILED",G63)))</formula>
    </cfRule>
    <cfRule type="containsText" dxfId="860" priority="1495" operator="containsText" text="PASSED">
      <formula>NOT(ISERROR(SEARCH("PASSED",G63)))</formula>
    </cfRule>
  </conditionalFormatting>
  <conditionalFormatting sqref="H63">
    <cfRule type="containsText" dxfId="859" priority="1486" operator="containsText" text="BLOCKED">
      <formula>NOT(ISERROR(SEARCH("BLOCKED",H63)))</formula>
    </cfRule>
    <cfRule type="containsText" dxfId="858" priority="1487" operator="containsText" text="N/A">
      <formula>NOT(ISERROR(SEARCH("N/A",H63)))</formula>
    </cfRule>
    <cfRule type="containsText" dxfId="857" priority="1488" operator="containsText" text="UNTESTED">
      <formula>NOT(ISERROR(SEARCH("UNTESTED",H63)))</formula>
    </cfRule>
    <cfRule type="containsText" dxfId="856" priority="1489" operator="containsText" text="FAILED">
      <formula>NOT(ISERROR(SEARCH("FAILED",H63)))</formula>
    </cfRule>
    <cfRule type="containsText" dxfId="855" priority="1490" operator="containsText" text="PASSED">
      <formula>NOT(ISERROR(SEARCH("PASSED",H63)))</formula>
    </cfRule>
  </conditionalFormatting>
  <conditionalFormatting sqref="G64">
    <cfRule type="containsText" dxfId="854" priority="1481" operator="containsText" text="BLOCKED">
      <formula>NOT(ISERROR(SEARCH("BLOCKED",G64)))</formula>
    </cfRule>
    <cfRule type="containsText" dxfId="853" priority="1482" operator="containsText" text="N/A">
      <formula>NOT(ISERROR(SEARCH("N/A",G64)))</formula>
    </cfRule>
    <cfRule type="containsText" dxfId="852" priority="1483" operator="containsText" text="UNTESTED">
      <formula>NOT(ISERROR(SEARCH("UNTESTED",G64)))</formula>
    </cfRule>
    <cfRule type="containsText" dxfId="851" priority="1484" operator="containsText" text="FAILED">
      <formula>NOT(ISERROR(SEARCH("FAILED",G64)))</formula>
    </cfRule>
    <cfRule type="containsText" dxfId="850" priority="1485" operator="containsText" text="PASSED">
      <formula>NOT(ISERROR(SEARCH("PASSED",G64)))</formula>
    </cfRule>
  </conditionalFormatting>
  <conditionalFormatting sqref="H64">
    <cfRule type="containsText" dxfId="849" priority="1476" operator="containsText" text="BLOCKED">
      <formula>NOT(ISERROR(SEARCH("BLOCKED",H64)))</formula>
    </cfRule>
    <cfRule type="containsText" dxfId="848" priority="1477" operator="containsText" text="N/A">
      <formula>NOT(ISERROR(SEARCH("N/A",H64)))</formula>
    </cfRule>
    <cfRule type="containsText" dxfId="847" priority="1478" operator="containsText" text="UNTESTED">
      <formula>NOT(ISERROR(SEARCH("UNTESTED",H64)))</formula>
    </cfRule>
    <cfRule type="containsText" dxfId="846" priority="1479" operator="containsText" text="FAILED">
      <formula>NOT(ISERROR(SEARCH("FAILED",H64)))</formula>
    </cfRule>
    <cfRule type="containsText" dxfId="845" priority="1480" operator="containsText" text="PASSED">
      <formula>NOT(ISERROR(SEARCH("PASSED",H64)))</formula>
    </cfRule>
  </conditionalFormatting>
  <conditionalFormatting sqref="G65">
    <cfRule type="containsText" dxfId="844" priority="1471" operator="containsText" text="BLOCKED">
      <formula>NOT(ISERROR(SEARCH("BLOCKED",G65)))</formula>
    </cfRule>
    <cfRule type="containsText" dxfId="843" priority="1472" operator="containsText" text="N/A">
      <formula>NOT(ISERROR(SEARCH("N/A",G65)))</formula>
    </cfRule>
    <cfRule type="containsText" dxfId="842" priority="1473" operator="containsText" text="UNTESTED">
      <formula>NOT(ISERROR(SEARCH("UNTESTED",G65)))</formula>
    </cfRule>
    <cfRule type="containsText" dxfId="841" priority="1474" operator="containsText" text="FAILED">
      <formula>NOT(ISERROR(SEARCH("FAILED",G65)))</formula>
    </cfRule>
    <cfRule type="containsText" dxfId="840" priority="1475" operator="containsText" text="PASSED">
      <formula>NOT(ISERROR(SEARCH("PASSED",G65)))</formula>
    </cfRule>
  </conditionalFormatting>
  <conditionalFormatting sqref="G66">
    <cfRule type="containsText" dxfId="839" priority="1461" operator="containsText" text="BLOCKED">
      <formula>NOT(ISERROR(SEARCH("BLOCKED",G66)))</formula>
    </cfRule>
    <cfRule type="containsText" dxfId="838" priority="1462" operator="containsText" text="N/A">
      <formula>NOT(ISERROR(SEARCH("N/A",G66)))</formula>
    </cfRule>
    <cfRule type="containsText" dxfId="837" priority="1463" operator="containsText" text="UNTESTED">
      <formula>NOT(ISERROR(SEARCH("UNTESTED",G66)))</formula>
    </cfRule>
    <cfRule type="containsText" dxfId="836" priority="1464" operator="containsText" text="FAILED">
      <formula>NOT(ISERROR(SEARCH("FAILED",G66)))</formula>
    </cfRule>
    <cfRule type="containsText" dxfId="835" priority="1465" operator="containsText" text="PASSED">
      <formula>NOT(ISERROR(SEARCH("PASSED",G66)))</formula>
    </cfRule>
  </conditionalFormatting>
  <conditionalFormatting sqref="H66">
    <cfRule type="containsText" dxfId="834" priority="1456" operator="containsText" text="BLOCKED">
      <formula>NOT(ISERROR(SEARCH("BLOCKED",H66)))</formula>
    </cfRule>
    <cfRule type="containsText" dxfId="833" priority="1457" operator="containsText" text="N/A">
      <formula>NOT(ISERROR(SEARCH("N/A",H66)))</formula>
    </cfRule>
    <cfRule type="containsText" dxfId="832" priority="1458" operator="containsText" text="UNTESTED">
      <formula>NOT(ISERROR(SEARCH("UNTESTED",H66)))</formula>
    </cfRule>
    <cfRule type="containsText" dxfId="831" priority="1459" operator="containsText" text="FAILED">
      <formula>NOT(ISERROR(SEARCH("FAILED",H66)))</formula>
    </cfRule>
    <cfRule type="containsText" dxfId="830" priority="1460" operator="containsText" text="PASSED">
      <formula>NOT(ISERROR(SEARCH("PASSED",H66)))</formula>
    </cfRule>
  </conditionalFormatting>
  <conditionalFormatting sqref="A67 J67:XFD67 G67">
    <cfRule type="containsText" dxfId="829" priority="1451" operator="containsText" text="BLOCKED">
      <formula>NOT(ISERROR(SEARCH("BLOCKED",A67)))</formula>
    </cfRule>
    <cfRule type="containsText" dxfId="828" priority="1452" operator="containsText" text="N/A">
      <formula>NOT(ISERROR(SEARCH("N/A",A67)))</formula>
    </cfRule>
    <cfRule type="containsText" dxfId="827" priority="1453" operator="containsText" text="UNTESTED">
      <formula>NOT(ISERROR(SEARCH("UNTESTED",A67)))</formula>
    </cfRule>
    <cfRule type="containsText" dxfId="826" priority="1454" operator="containsText" text="FAILED">
      <formula>NOT(ISERROR(SEARCH("FAILED",A67)))</formula>
    </cfRule>
    <cfRule type="containsText" dxfId="825" priority="1455" operator="containsText" text="PASSED">
      <formula>NOT(ISERROR(SEARCH("PASSED",A67)))</formula>
    </cfRule>
  </conditionalFormatting>
  <conditionalFormatting sqref="F67">
    <cfRule type="containsText" dxfId="824" priority="1446" operator="containsText" text="BLOCKED">
      <formula>NOT(ISERROR(SEARCH("BLOCKED",F67)))</formula>
    </cfRule>
    <cfRule type="containsText" dxfId="823" priority="1447" operator="containsText" text="N/A">
      <formula>NOT(ISERROR(SEARCH("N/A",F67)))</formula>
    </cfRule>
    <cfRule type="containsText" dxfId="822" priority="1448" operator="containsText" text="UNTESTED">
      <formula>NOT(ISERROR(SEARCH("UNTESTED",F67)))</formula>
    </cfRule>
    <cfRule type="containsText" dxfId="821" priority="1449" operator="containsText" text="FAILED">
      <formula>NOT(ISERROR(SEARCH("FAILED",F67)))</formula>
    </cfRule>
    <cfRule type="containsText" dxfId="820" priority="1450" operator="containsText" text="PASSED">
      <formula>NOT(ISERROR(SEARCH("PASSED",F67)))</formula>
    </cfRule>
  </conditionalFormatting>
  <conditionalFormatting sqref="H67">
    <cfRule type="containsText" dxfId="819" priority="1441" operator="containsText" text="BLOCKED">
      <formula>NOT(ISERROR(SEARCH("BLOCKED",H67)))</formula>
    </cfRule>
    <cfRule type="containsText" dxfId="818" priority="1442" operator="containsText" text="N/A">
      <formula>NOT(ISERROR(SEARCH("N/A",H67)))</formula>
    </cfRule>
    <cfRule type="containsText" dxfId="817" priority="1443" operator="containsText" text="UNTESTED">
      <formula>NOT(ISERROR(SEARCH("UNTESTED",H67)))</formula>
    </cfRule>
    <cfRule type="containsText" dxfId="816" priority="1444" operator="containsText" text="FAILED">
      <formula>NOT(ISERROR(SEARCH("FAILED",H67)))</formula>
    </cfRule>
    <cfRule type="containsText" dxfId="815" priority="1445" operator="containsText" text="PASSED">
      <formula>NOT(ISERROR(SEARCH("PASSED",H67)))</formula>
    </cfRule>
  </conditionalFormatting>
  <conditionalFormatting sqref="J69:XFD69 A69">
    <cfRule type="containsText" dxfId="814" priority="1431" operator="containsText" text="BLOCKED">
      <formula>NOT(ISERROR(SEARCH("BLOCKED",A69)))</formula>
    </cfRule>
    <cfRule type="containsText" dxfId="813" priority="1432" operator="containsText" text="N/A">
      <formula>NOT(ISERROR(SEARCH("N/A",A69)))</formula>
    </cfRule>
    <cfRule type="containsText" dxfId="812" priority="1433" operator="containsText" text="UNTESTED">
      <formula>NOT(ISERROR(SEARCH("UNTESTED",A69)))</formula>
    </cfRule>
    <cfRule type="containsText" dxfId="811" priority="1434" operator="containsText" text="FAILED">
      <formula>NOT(ISERROR(SEARCH("FAILED",A69)))</formula>
    </cfRule>
    <cfRule type="containsText" dxfId="810" priority="1435" operator="containsText" text="PASSED">
      <formula>NOT(ISERROR(SEARCH("PASSED",A69)))</formula>
    </cfRule>
  </conditionalFormatting>
  <conditionalFormatting sqref="J68:XFD68 A68 G68">
    <cfRule type="containsText" dxfId="809" priority="1421" operator="containsText" text="BLOCKED">
      <formula>NOT(ISERROR(SEARCH("BLOCKED",A68)))</formula>
    </cfRule>
    <cfRule type="containsText" dxfId="808" priority="1422" operator="containsText" text="N/A">
      <formula>NOT(ISERROR(SEARCH("N/A",A68)))</formula>
    </cfRule>
    <cfRule type="containsText" dxfId="807" priority="1423" operator="containsText" text="UNTESTED">
      <formula>NOT(ISERROR(SEARCH("UNTESTED",A68)))</formula>
    </cfRule>
    <cfRule type="containsText" dxfId="806" priority="1424" operator="containsText" text="FAILED">
      <formula>NOT(ISERROR(SEARCH("FAILED",A68)))</formula>
    </cfRule>
    <cfRule type="containsText" dxfId="805" priority="1425" operator="containsText" text="PASSED">
      <formula>NOT(ISERROR(SEARCH("PASSED",A68)))</formula>
    </cfRule>
  </conditionalFormatting>
  <conditionalFormatting sqref="J71:XFD71 A71">
    <cfRule type="containsText" dxfId="804" priority="1411" operator="containsText" text="BLOCKED">
      <formula>NOT(ISERROR(SEARCH("BLOCKED",A71)))</formula>
    </cfRule>
    <cfRule type="containsText" dxfId="803" priority="1412" operator="containsText" text="N/A">
      <formula>NOT(ISERROR(SEARCH("N/A",A71)))</formula>
    </cfRule>
    <cfRule type="containsText" dxfId="802" priority="1413" operator="containsText" text="UNTESTED">
      <formula>NOT(ISERROR(SEARCH("UNTESTED",A71)))</formula>
    </cfRule>
    <cfRule type="containsText" dxfId="801" priority="1414" operator="containsText" text="FAILED">
      <formula>NOT(ISERROR(SEARCH("FAILED",A71)))</formula>
    </cfRule>
    <cfRule type="containsText" dxfId="800" priority="1415" operator="containsText" text="PASSED">
      <formula>NOT(ISERROR(SEARCH("PASSED",A71)))</formula>
    </cfRule>
  </conditionalFormatting>
  <conditionalFormatting sqref="H68">
    <cfRule type="containsText" dxfId="799" priority="1391" operator="containsText" text="BLOCKED">
      <formula>NOT(ISERROR(SEARCH("BLOCKED",H68)))</formula>
    </cfRule>
    <cfRule type="containsText" dxfId="798" priority="1392" operator="containsText" text="N/A">
      <formula>NOT(ISERROR(SEARCH("N/A",H68)))</formula>
    </cfRule>
    <cfRule type="containsText" dxfId="797" priority="1393" operator="containsText" text="UNTESTED">
      <formula>NOT(ISERROR(SEARCH("UNTESTED",H68)))</formula>
    </cfRule>
    <cfRule type="containsText" dxfId="796" priority="1394" operator="containsText" text="FAILED">
      <formula>NOT(ISERROR(SEARCH("FAILED",H68)))</formula>
    </cfRule>
    <cfRule type="containsText" dxfId="795" priority="1395" operator="containsText" text="PASSED">
      <formula>NOT(ISERROR(SEARCH("PASSED",H68)))</formula>
    </cfRule>
  </conditionalFormatting>
  <conditionalFormatting sqref="G69">
    <cfRule type="containsText" dxfId="794" priority="1386" operator="containsText" text="BLOCKED">
      <formula>NOT(ISERROR(SEARCH("BLOCKED",G69)))</formula>
    </cfRule>
    <cfRule type="containsText" dxfId="793" priority="1387" operator="containsText" text="N/A">
      <formula>NOT(ISERROR(SEARCH("N/A",G69)))</formula>
    </cfRule>
    <cfRule type="containsText" dxfId="792" priority="1388" operator="containsText" text="UNTESTED">
      <formula>NOT(ISERROR(SEARCH("UNTESTED",G69)))</formula>
    </cfRule>
    <cfRule type="containsText" dxfId="791" priority="1389" operator="containsText" text="FAILED">
      <formula>NOT(ISERROR(SEARCH("FAILED",G69)))</formula>
    </cfRule>
    <cfRule type="containsText" dxfId="790" priority="1390" operator="containsText" text="PASSED">
      <formula>NOT(ISERROR(SEARCH("PASSED",G69)))</formula>
    </cfRule>
  </conditionalFormatting>
  <conditionalFormatting sqref="H69">
    <cfRule type="containsText" dxfId="789" priority="1381" operator="containsText" text="BLOCKED">
      <formula>NOT(ISERROR(SEARCH("BLOCKED",H69)))</formula>
    </cfRule>
    <cfRule type="containsText" dxfId="788" priority="1382" operator="containsText" text="N/A">
      <formula>NOT(ISERROR(SEARCH("N/A",H69)))</formula>
    </cfRule>
    <cfRule type="containsText" dxfId="787" priority="1383" operator="containsText" text="UNTESTED">
      <formula>NOT(ISERROR(SEARCH("UNTESTED",H69)))</formula>
    </cfRule>
    <cfRule type="containsText" dxfId="786" priority="1384" operator="containsText" text="FAILED">
      <formula>NOT(ISERROR(SEARCH("FAILED",H69)))</formula>
    </cfRule>
    <cfRule type="containsText" dxfId="785" priority="1385" operator="containsText" text="PASSED">
      <formula>NOT(ISERROR(SEARCH("PASSED",H69)))</formula>
    </cfRule>
  </conditionalFormatting>
  <conditionalFormatting sqref="G71">
    <cfRule type="containsText" dxfId="784" priority="1376" operator="containsText" text="BLOCKED">
      <formula>NOT(ISERROR(SEARCH("BLOCKED",G71)))</formula>
    </cfRule>
    <cfRule type="containsText" dxfId="783" priority="1377" operator="containsText" text="N/A">
      <formula>NOT(ISERROR(SEARCH("N/A",G71)))</formula>
    </cfRule>
    <cfRule type="containsText" dxfId="782" priority="1378" operator="containsText" text="UNTESTED">
      <formula>NOT(ISERROR(SEARCH("UNTESTED",G71)))</formula>
    </cfRule>
    <cfRule type="containsText" dxfId="781" priority="1379" operator="containsText" text="FAILED">
      <formula>NOT(ISERROR(SEARCH("FAILED",G71)))</formula>
    </cfRule>
    <cfRule type="containsText" dxfId="780" priority="1380" operator="containsText" text="PASSED">
      <formula>NOT(ISERROR(SEARCH("PASSED",G71)))</formula>
    </cfRule>
  </conditionalFormatting>
  <conditionalFormatting sqref="H71">
    <cfRule type="containsText" dxfId="779" priority="1371" operator="containsText" text="BLOCKED">
      <formula>NOT(ISERROR(SEARCH("BLOCKED",H71)))</formula>
    </cfRule>
    <cfRule type="containsText" dxfId="778" priority="1372" operator="containsText" text="N/A">
      <formula>NOT(ISERROR(SEARCH("N/A",H71)))</formula>
    </cfRule>
    <cfRule type="containsText" dxfId="777" priority="1373" operator="containsText" text="UNTESTED">
      <formula>NOT(ISERROR(SEARCH("UNTESTED",H71)))</formula>
    </cfRule>
    <cfRule type="containsText" dxfId="776" priority="1374" operator="containsText" text="FAILED">
      <formula>NOT(ISERROR(SEARCH("FAILED",H71)))</formula>
    </cfRule>
    <cfRule type="containsText" dxfId="775" priority="1375" operator="containsText" text="PASSED">
      <formula>NOT(ISERROR(SEARCH("PASSED",H71)))</formula>
    </cfRule>
  </conditionalFormatting>
  <conditionalFormatting sqref="A44 J44 L44:XFD44">
    <cfRule type="containsText" dxfId="774" priority="1366" operator="containsText" text="BLOCKED">
      <formula>NOT(ISERROR(SEARCH("BLOCKED",A44)))</formula>
    </cfRule>
    <cfRule type="containsText" dxfId="773" priority="1367" operator="containsText" text="N/A">
      <formula>NOT(ISERROR(SEARCH("N/A",A44)))</formula>
    </cfRule>
    <cfRule type="containsText" dxfId="772" priority="1368" operator="containsText" text="UNTESTED">
      <formula>NOT(ISERROR(SEARCH("UNTESTED",A44)))</formula>
    </cfRule>
    <cfRule type="containsText" dxfId="771" priority="1369" operator="containsText" text="FAILED">
      <formula>NOT(ISERROR(SEARCH("FAILED",A44)))</formula>
    </cfRule>
    <cfRule type="containsText" dxfId="770" priority="1370" operator="containsText" text="PASSED">
      <formula>NOT(ISERROR(SEARCH("PASSED",A44)))</formula>
    </cfRule>
  </conditionalFormatting>
  <conditionalFormatting sqref="F44">
    <cfRule type="containsText" dxfId="769" priority="1356" operator="containsText" text="BLOCKED">
      <formula>NOT(ISERROR(SEARCH("BLOCKED",F44)))</formula>
    </cfRule>
    <cfRule type="containsText" dxfId="768" priority="1357" operator="containsText" text="N/A">
      <formula>NOT(ISERROR(SEARCH("N/A",F44)))</formula>
    </cfRule>
    <cfRule type="containsText" dxfId="767" priority="1358" operator="containsText" text="UNTESTED">
      <formula>NOT(ISERROR(SEARCH("UNTESTED",F44)))</formula>
    </cfRule>
    <cfRule type="containsText" dxfId="766" priority="1359" operator="containsText" text="FAILED">
      <formula>NOT(ISERROR(SEARCH("FAILED",F44)))</formula>
    </cfRule>
    <cfRule type="containsText" dxfId="765" priority="1360" operator="containsText" text="PASSED">
      <formula>NOT(ISERROR(SEARCH("PASSED",F44)))</formula>
    </cfRule>
  </conditionalFormatting>
  <conditionalFormatting sqref="G44">
    <cfRule type="containsText" dxfId="764" priority="1346" operator="containsText" text="BLOCKED">
      <formula>NOT(ISERROR(SEARCH("BLOCKED",G44)))</formula>
    </cfRule>
    <cfRule type="containsText" dxfId="763" priority="1347" operator="containsText" text="N/A">
      <formula>NOT(ISERROR(SEARCH("N/A",G44)))</formula>
    </cfRule>
    <cfRule type="containsText" dxfId="762" priority="1348" operator="containsText" text="UNTESTED">
      <formula>NOT(ISERROR(SEARCH("UNTESTED",G44)))</formula>
    </cfRule>
    <cfRule type="containsText" dxfId="761" priority="1349" operator="containsText" text="FAILED">
      <formula>NOT(ISERROR(SEARCH("FAILED",G44)))</formula>
    </cfRule>
    <cfRule type="containsText" dxfId="760" priority="1350" operator="containsText" text="PASSED">
      <formula>NOT(ISERROR(SEARCH("PASSED",G44)))</formula>
    </cfRule>
  </conditionalFormatting>
  <conditionalFormatting sqref="H44">
    <cfRule type="containsText" dxfId="759" priority="1341" operator="containsText" text="BLOCKED">
      <formula>NOT(ISERROR(SEARCH("BLOCKED",H44)))</formula>
    </cfRule>
    <cfRule type="containsText" dxfId="758" priority="1342" operator="containsText" text="N/A">
      <formula>NOT(ISERROR(SEARCH("N/A",H44)))</formula>
    </cfRule>
    <cfRule type="containsText" dxfId="757" priority="1343" operator="containsText" text="UNTESTED">
      <formula>NOT(ISERROR(SEARCH("UNTESTED",H44)))</formula>
    </cfRule>
    <cfRule type="containsText" dxfId="756" priority="1344" operator="containsText" text="FAILED">
      <formula>NOT(ISERROR(SEARCH("FAILED",H44)))</formula>
    </cfRule>
    <cfRule type="containsText" dxfId="755" priority="1345" operator="containsText" text="PASSED">
      <formula>NOT(ISERROR(SEARCH("PASSED",H44)))</formula>
    </cfRule>
  </conditionalFormatting>
  <conditionalFormatting sqref="G45:G47">
    <cfRule type="containsText" dxfId="754" priority="1336" operator="containsText" text="BLOCKED">
      <formula>NOT(ISERROR(SEARCH("BLOCKED",G45)))</formula>
    </cfRule>
    <cfRule type="containsText" dxfId="753" priority="1337" operator="containsText" text="N/A">
      <formula>NOT(ISERROR(SEARCH("N/A",G45)))</formula>
    </cfRule>
    <cfRule type="containsText" dxfId="752" priority="1338" operator="containsText" text="UNTESTED">
      <formula>NOT(ISERROR(SEARCH("UNTESTED",G45)))</formula>
    </cfRule>
    <cfRule type="containsText" dxfId="751" priority="1339" operator="containsText" text="FAILED">
      <formula>NOT(ISERROR(SEARCH("FAILED",G45)))</formula>
    </cfRule>
    <cfRule type="containsText" dxfId="750" priority="1340" operator="containsText" text="PASSED">
      <formula>NOT(ISERROR(SEARCH("PASSED",G45)))</formula>
    </cfRule>
  </conditionalFormatting>
  <conditionalFormatting sqref="H45:H47">
    <cfRule type="containsText" dxfId="749" priority="1331" operator="containsText" text="BLOCKED">
      <formula>NOT(ISERROR(SEARCH("BLOCKED",H45)))</formula>
    </cfRule>
    <cfRule type="containsText" dxfId="748" priority="1332" operator="containsText" text="N/A">
      <formula>NOT(ISERROR(SEARCH("N/A",H45)))</formula>
    </cfRule>
    <cfRule type="containsText" dxfId="747" priority="1333" operator="containsText" text="UNTESTED">
      <formula>NOT(ISERROR(SEARCH("UNTESTED",H45)))</formula>
    </cfRule>
    <cfRule type="containsText" dxfId="746" priority="1334" operator="containsText" text="FAILED">
      <formula>NOT(ISERROR(SEARCH("FAILED",H45)))</formula>
    </cfRule>
    <cfRule type="containsText" dxfId="745" priority="1335" operator="containsText" text="PASSED">
      <formula>NOT(ISERROR(SEARCH("PASSED",H45)))</formula>
    </cfRule>
  </conditionalFormatting>
  <conditionalFormatting sqref="A48 J48:XFD48 G48">
    <cfRule type="containsText" dxfId="744" priority="1326" operator="containsText" text="BLOCKED">
      <formula>NOT(ISERROR(SEARCH("BLOCKED",A48)))</formula>
    </cfRule>
    <cfRule type="containsText" dxfId="743" priority="1327" operator="containsText" text="N/A">
      <formula>NOT(ISERROR(SEARCH("N/A",A48)))</formula>
    </cfRule>
    <cfRule type="containsText" dxfId="742" priority="1328" operator="containsText" text="UNTESTED">
      <formula>NOT(ISERROR(SEARCH("UNTESTED",A48)))</formula>
    </cfRule>
    <cfRule type="containsText" dxfId="741" priority="1329" operator="containsText" text="FAILED">
      <formula>NOT(ISERROR(SEARCH("FAILED",A48)))</formula>
    </cfRule>
    <cfRule type="containsText" dxfId="740" priority="1330" operator="containsText" text="PASSED">
      <formula>NOT(ISERROR(SEARCH("PASSED",A48)))</formula>
    </cfRule>
  </conditionalFormatting>
  <conditionalFormatting sqref="F48">
    <cfRule type="containsText" dxfId="739" priority="1321" operator="containsText" text="BLOCKED">
      <formula>NOT(ISERROR(SEARCH("BLOCKED",F48)))</formula>
    </cfRule>
    <cfRule type="containsText" dxfId="738" priority="1322" operator="containsText" text="N/A">
      <formula>NOT(ISERROR(SEARCH("N/A",F48)))</formula>
    </cfRule>
    <cfRule type="containsText" dxfId="737" priority="1323" operator="containsText" text="UNTESTED">
      <formula>NOT(ISERROR(SEARCH("UNTESTED",F48)))</formula>
    </cfRule>
    <cfRule type="containsText" dxfId="736" priority="1324" operator="containsText" text="FAILED">
      <formula>NOT(ISERROR(SEARCH("FAILED",F48)))</formula>
    </cfRule>
    <cfRule type="containsText" dxfId="735" priority="1325" operator="containsText" text="PASSED">
      <formula>NOT(ISERROR(SEARCH("PASSED",F48)))</formula>
    </cfRule>
  </conditionalFormatting>
  <conditionalFormatting sqref="H48">
    <cfRule type="containsText" dxfId="734" priority="1316" operator="containsText" text="BLOCKED">
      <formula>NOT(ISERROR(SEARCH("BLOCKED",H48)))</formula>
    </cfRule>
    <cfRule type="containsText" dxfId="733" priority="1317" operator="containsText" text="N/A">
      <formula>NOT(ISERROR(SEARCH("N/A",H48)))</formula>
    </cfRule>
    <cfRule type="containsText" dxfId="732" priority="1318" operator="containsText" text="UNTESTED">
      <formula>NOT(ISERROR(SEARCH("UNTESTED",H48)))</formula>
    </cfRule>
    <cfRule type="containsText" dxfId="731" priority="1319" operator="containsText" text="FAILED">
      <formula>NOT(ISERROR(SEARCH("FAILED",H48)))</formula>
    </cfRule>
    <cfRule type="containsText" dxfId="730" priority="1320" operator="containsText" text="PASSED">
      <formula>NOT(ISERROR(SEARCH("PASSED",H48)))</formula>
    </cfRule>
  </conditionalFormatting>
  <conditionalFormatting sqref="J50 A50 L50:XFD50">
    <cfRule type="containsText" dxfId="729" priority="1306" operator="containsText" text="BLOCKED">
      <formula>NOT(ISERROR(SEARCH("BLOCKED",A50)))</formula>
    </cfRule>
    <cfRule type="containsText" dxfId="728" priority="1307" operator="containsText" text="N/A">
      <formula>NOT(ISERROR(SEARCH("N/A",A50)))</formula>
    </cfRule>
    <cfRule type="containsText" dxfId="727" priority="1308" operator="containsText" text="UNTESTED">
      <formula>NOT(ISERROR(SEARCH("UNTESTED",A50)))</formula>
    </cfRule>
    <cfRule type="containsText" dxfId="726" priority="1309" operator="containsText" text="FAILED">
      <formula>NOT(ISERROR(SEARCH("FAILED",A50)))</formula>
    </cfRule>
    <cfRule type="containsText" dxfId="725" priority="1310" operator="containsText" text="PASSED">
      <formula>NOT(ISERROR(SEARCH("PASSED",A50)))</formula>
    </cfRule>
  </conditionalFormatting>
  <conditionalFormatting sqref="J49 A49 G49 L49:XFD49">
    <cfRule type="containsText" dxfId="724" priority="1296" operator="containsText" text="BLOCKED">
      <formula>NOT(ISERROR(SEARCH("BLOCKED",A49)))</formula>
    </cfRule>
    <cfRule type="containsText" dxfId="723" priority="1297" operator="containsText" text="N/A">
      <formula>NOT(ISERROR(SEARCH("N/A",A49)))</formula>
    </cfRule>
    <cfRule type="containsText" dxfId="722" priority="1298" operator="containsText" text="UNTESTED">
      <formula>NOT(ISERROR(SEARCH("UNTESTED",A49)))</formula>
    </cfRule>
    <cfRule type="containsText" dxfId="721" priority="1299" operator="containsText" text="FAILED">
      <formula>NOT(ISERROR(SEARCH("FAILED",A49)))</formula>
    </cfRule>
    <cfRule type="containsText" dxfId="720" priority="1300" operator="containsText" text="PASSED">
      <formula>NOT(ISERROR(SEARCH("PASSED",A49)))</formula>
    </cfRule>
  </conditionalFormatting>
  <conditionalFormatting sqref="J53 A53 L53:XFD53">
    <cfRule type="containsText" dxfId="719" priority="1286" operator="containsText" text="BLOCKED">
      <formula>NOT(ISERROR(SEARCH("BLOCKED",A53)))</formula>
    </cfRule>
    <cfRule type="containsText" dxfId="718" priority="1287" operator="containsText" text="N/A">
      <formula>NOT(ISERROR(SEARCH("N/A",A53)))</formula>
    </cfRule>
    <cfRule type="containsText" dxfId="717" priority="1288" operator="containsText" text="UNTESTED">
      <formula>NOT(ISERROR(SEARCH("UNTESTED",A53)))</formula>
    </cfRule>
    <cfRule type="containsText" dxfId="716" priority="1289" operator="containsText" text="FAILED">
      <formula>NOT(ISERROR(SEARCH("FAILED",A53)))</formula>
    </cfRule>
    <cfRule type="containsText" dxfId="715" priority="1290" operator="containsText" text="PASSED">
      <formula>NOT(ISERROR(SEARCH("PASSED",A53)))</formula>
    </cfRule>
  </conditionalFormatting>
  <conditionalFormatting sqref="G53">
    <cfRule type="containsText" dxfId="714" priority="1261" operator="containsText" text="BLOCKED">
      <formula>NOT(ISERROR(SEARCH("BLOCKED",G53)))</formula>
    </cfRule>
    <cfRule type="containsText" dxfId="713" priority="1262" operator="containsText" text="N/A">
      <formula>NOT(ISERROR(SEARCH("N/A",G53)))</formula>
    </cfRule>
    <cfRule type="containsText" dxfId="712" priority="1263" operator="containsText" text="UNTESTED">
      <formula>NOT(ISERROR(SEARCH("UNTESTED",G53)))</formula>
    </cfRule>
    <cfRule type="containsText" dxfId="711" priority="1264" operator="containsText" text="FAILED">
      <formula>NOT(ISERROR(SEARCH("FAILED",G53)))</formula>
    </cfRule>
    <cfRule type="containsText" dxfId="710" priority="1265" operator="containsText" text="PASSED">
      <formula>NOT(ISERROR(SEARCH("PASSED",G53)))</formula>
    </cfRule>
  </conditionalFormatting>
  <conditionalFormatting sqref="H49">
    <cfRule type="containsText" dxfId="709" priority="1251" operator="containsText" text="BLOCKED">
      <formula>NOT(ISERROR(SEARCH("BLOCKED",H49)))</formula>
    </cfRule>
    <cfRule type="containsText" dxfId="708" priority="1252" operator="containsText" text="N/A">
      <formula>NOT(ISERROR(SEARCH("N/A",H49)))</formula>
    </cfRule>
    <cfRule type="containsText" dxfId="707" priority="1253" operator="containsText" text="UNTESTED">
      <formula>NOT(ISERROR(SEARCH("UNTESTED",H49)))</formula>
    </cfRule>
    <cfRule type="containsText" dxfId="706" priority="1254" operator="containsText" text="FAILED">
      <formula>NOT(ISERROR(SEARCH("FAILED",H49)))</formula>
    </cfRule>
    <cfRule type="containsText" dxfId="705" priority="1255" operator="containsText" text="PASSED">
      <formula>NOT(ISERROR(SEARCH("PASSED",H49)))</formula>
    </cfRule>
  </conditionalFormatting>
  <conditionalFormatting sqref="G50">
    <cfRule type="containsText" dxfId="704" priority="1246" operator="containsText" text="BLOCKED">
      <formula>NOT(ISERROR(SEARCH("BLOCKED",G50)))</formula>
    </cfRule>
    <cfRule type="containsText" dxfId="703" priority="1247" operator="containsText" text="N/A">
      <formula>NOT(ISERROR(SEARCH("N/A",G50)))</formula>
    </cfRule>
    <cfRule type="containsText" dxfId="702" priority="1248" operator="containsText" text="UNTESTED">
      <formula>NOT(ISERROR(SEARCH("UNTESTED",G50)))</formula>
    </cfRule>
    <cfRule type="containsText" dxfId="701" priority="1249" operator="containsText" text="FAILED">
      <formula>NOT(ISERROR(SEARCH("FAILED",G50)))</formula>
    </cfRule>
    <cfRule type="containsText" dxfId="700" priority="1250" operator="containsText" text="PASSED">
      <formula>NOT(ISERROR(SEARCH("PASSED",G50)))</formula>
    </cfRule>
  </conditionalFormatting>
  <conditionalFormatting sqref="H50">
    <cfRule type="containsText" dxfId="699" priority="1241" operator="containsText" text="BLOCKED">
      <formula>NOT(ISERROR(SEARCH("BLOCKED",H50)))</formula>
    </cfRule>
    <cfRule type="containsText" dxfId="698" priority="1242" operator="containsText" text="N/A">
      <formula>NOT(ISERROR(SEARCH("N/A",H50)))</formula>
    </cfRule>
    <cfRule type="containsText" dxfId="697" priority="1243" operator="containsText" text="UNTESTED">
      <formula>NOT(ISERROR(SEARCH("UNTESTED",H50)))</formula>
    </cfRule>
    <cfRule type="containsText" dxfId="696" priority="1244" operator="containsText" text="FAILED">
      <formula>NOT(ISERROR(SEARCH("FAILED",H50)))</formula>
    </cfRule>
    <cfRule type="containsText" dxfId="695" priority="1245" operator="containsText" text="PASSED">
      <formula>NOT(ISERROR(SEARCH("PASSED",H50)))</formula>
    </cfRule>
  </conditionalFormatting>
  <conditionalFormatting sqref="H53">
    <cfRule type="containsText" dxfId="694" priority="1236" operator="containsText" text="BLOCKED">
      <formula>NOT(ISERROR(SEARCH("BLOCKED",H53)))</formula>
    </cfRule>
    <cfRule type="containsText" dxfId="693" priority="1237" operator="containsText" text="N/A">
      <formula>NOT(ISERROR(SEARCH("N/A",H53)))</formula>
    </cfRule>
    <cfRule type="containsText" dxfId="692" priority="1238" operator="containsText" text="UNTESTED">
      <formula>NOT(ISERROR(SEARCH("UNTESTED",H53)))</formula>
    </cfRule>
    <cfRule type="containsText" dxfId="691" priority="1239" operator="containsText" text="FAILED">
      <formula>NOT(ISERROR(SEARCH("FAILED",H53)))</formula>
    </cfRule>
    <cfRule type="containsText" dxfId="690" priority="1240" operator="containsText" text="PASSED">
      <formula>NOT(ISERROR(SEARCH("PASSED",H53)))</formula>
    </cfRule>
  </conditionalFormatting>
  <conditionalFormatting sqref="J51 A51 L51:XFD51">
    <cfRule type="containsText" dxfId="689" priority="1226" operator="containsText" text="BLOCKED">
      <formula>NOT(ISERROR(SEARCH("BLOCKED",A51)))</formula>
    </cfRule>
    <cfRule type="containsText" dxfId="688" priority="1227" operator="containsText" text="N/A">
      <formula>NOT(ISERROR(SEARCH("N/A",A51)))</formula>
    </cfRule>
    <cfRule type="containsText" dxfId="687" priority="1228" operator="containsText" text="UNTESTED">
      <formula>NOT(ISERROR(SEARCH("UNTESTED",A51)))</formula>
    </cfRule>
    <cfRule type="containsText" dxfId="686" priority="1229" operator="containsText" text="FAILED">
      <formula>NOT(ISERROR(SEARCH("FAILED",A51)))</formula>
    </cfRule>
    <cfRule type="containsText" dxfId="685" priority="1230" operator="containsText" text="PASSED">
      <formula>NOT(ISERROR(SEARCH("PASSED",A51)))</formula>
    </cfRule>
  </conditionalFormatting>
  <conditionalFormatting sqref="G51">
    <cfRule type="containsText" dxfId="684" priority="1216" operator="containsText" text="BLOCKED">
      <formula>NOT(ISERROR(SEARCH("BLOCKED",G51)))</formula>
    </cfRule>
    <cfRule type="containsText" dxfId="683" priority="1217" operator="containsText" text="N/A">
      <formula>NOT(ISERROR(SEARCH("N/A",G51)))</formula>
    </cfRule>
    <cfRule type="containsText" dxfId="682" priority="1218" operator="containsText" text="UNTESTED">
      <formula>NOT(ISERROR(SEARCH("UNTESTED",G51)))</formula>
    </cfRule>
    <cfRule type="containsText" dxfId="681" priority="1219" operator="containsText" text="FAILED">
      <formula>NOT(ISERROR(SEARCH("FAILED",G51)))</formula>
    </cfRule>
    <cfRule type="containsText" dxfId="680" priority="1220" operator="containsText" text="PASSED">
      <formula>NOT(ISERROR(SEARCH("PASSED",G51)))</formula>
    </cfRule>
  </conditionalFormatting>
  <conditionalFormatting sqref="H51">
    <cfRule type="containsText" dxfId="679" priority="1211" operator="containsText" text="BLOCKED">
      <formula>NOT(ISERROR(SEARCH("BLOCKED",H51)))</formula>
    </cfRule>
    <cfRule type="containsText" dxfId="678" priority="1212" operator="containsText" text="N/A">
      <formula>NOT(ISERROR(SEARCH("N/A",H51)))</formula>
    </cfRule>
    <cfRule type="containsText" dxfId="677" priority="1213" operator="containsText" text="UNTESTED">
      <formula>NOT(ISERROR(SEARCH("UNTESTED",H51)))</formula>
    </cfRule>
    <cfRule type="containsText" dxfId="676" priority="1214" operator="containsText" text="FAILED">
      <formula>NOT(ISERROR(SEARCH("FAILED",H51)))</formula>
    </cfRule>
    <cfRule type="containsText" dxfId="675" priority="1215" operator="containsText" text="PASSED">
      <formula>NOT(ISERROR(SEARCH("PASSED",H51)))</formula>
    </cfRule>
  </conditionalFormatting>
  <conditionalFormatting sqref="J52 A52 L52:XFD52">
    <cfRule type="containsText" dxfId="674" priority="1201" operator="containsText" text="BLOCKED">
      <formula>NOT(ISERROR(SEARCH("BLOCKED",A52)))</formula>
    </cfRule>
    <cfRule type="containsText" dxfId="673" priority="1202" operator="containsText" text="N/A">
      <formula>NOT(ISERROR(SEARCH("N/A",A52)))</formula>
    </cfRule>
    <cfRule type="containsText" dxfId="672" priority="1203" operator="containsText" text="UNTESTED">
      <formula>NOT(ISERROR(SEARCH("UNTESTED",A52)))</formula>
    </cfRule>
    <cfRule type="containsText" dxfId="671" priority="1204" operator="containsText" text="FAILED">
      <formula>NOT(ISERROR(SEARCH("FAILED",A52)))</formula>
    </cfRule>
    <cfRule type="containsText" dxfId="670" priority="1205" operator="containsText" text="PASSED">
      <formula>NOT(ISERROR(SEARCH("PASSED",A52)))</formula>
    </cfRule>
  </conditionalFormatting>
  <conditionalFormatting sqref="G52">
    <cfRule type="containsText" dxfId="669" priority="1191" operator="containsText" text="BLOCKED">
      <formula>NOT(ISERROR(SEARCH("BLOCKED",G52)))</formula>
    </cfRule>
    <cfRule type="containsText" dxfId="668" priority="1192" operator="containsText" text="N/A">
      <formula>NOT(ISERROR(SEARCH("N/A",G52)))</formula>
    </cfRule>
    <cfRule type="containsText" dxfId="667" priority="1193" operator="containsText" text="UNTESTED">
      <formula>NOT(ISERROR(SEARCH("UNTESTED",G52)))</formula>
    </cfRule>
    <cfRule type="containsText" dxfId="666" priority="1194" operator="containsText" text="FAILED">
      <formula>NOT(ISERROR(SEARCH("FAILED",G52)))</formula>
    </cfRule>
    <cfRule type="containsText" dxfId="665" priority="1195" operator="containsText" text="PASSED">
      <formula>NOT(ISERROR(SEARCH("PASSED",G52)))</formula>
    </cfRule>
  </conditionalFormatting>
  <conditionalFormatting sqref="H52">
    <cfRule type="containsText" dxfId="664" priority="1186" operator="containsText" text="BLOCKED">
      <formula>NOT(ISERROR(SEARCH("BLOCKED",H52)))</formula>
    </cfRule>
    <cfRule type="containsText" dxfId="663" priority="1187" operator="containsText" text="N/A">
      <formula>NOT(ISERROR(SEARCH("N/A",H52)))</formula>
    </cfRule>
    <cfRule type="containsText" dxfId="662" priority="1188" operator="containsText" text="UNTESTED">
      <formula>NOT(ISERROR(SEARCH("UNTESTED",H52)))</formula>
    </cfRule>
    <cfRule type="containsText" dxfId="661" priority="1189" operator="containsText" text="FAILED">
      <formula>NOT(ISERROR(SEARCH("FAILED",H52)))</formula>
    </cfRule>
    <cfRule type="containsText" dxfId="660" priority="1190" operator="containsText" text="PASSED">
      <formula>NOT(ISERROR(SEARCH("PASSED",H52)))</formula>
    </cfRule>
  </conditionalFormatting>
  <conditionalFormatting sqref="J70 A70 L70:XFD70">
    <cfRule type="containsText" dxfId="659" priority="1176" operator="containsText" text="BLOCKED">
      <formula>NOT(ISERROR(SEARCH("BLOCKED",A70)))</formula>
    </cfRule>
    <cfRule type="containsText" dxfId="658" priority="1177" operator="containsText" text="N/A">
      <formula>NOT(ISERROR(SEARCH("N/A",A70)))</formula>
    </cfRule>
    <cfRule type="containsText" dxfId="657" priority="1178" operator="containsText" text="UNTESTED">
      <formula>NOT(ISERROR(SEARCH("UNTESTED",A70)))</formula>
    </cfRule>
    <cfRule type="containsText" dxfId="656" priority="1179" operator="containsText" text="FAILED">
      <formula>NOT(ISERROR(SEARCH("FAILED",A70)))</formula>
    </cfRule>
    <cfRule type="containsText" dxfId="655" priority="1180" operator="containsText" text="PASSED">
      <formula>NOT(ISERROR(SEARCH("PASSED",A70)))</formula>
    </cfRule>
  </conditionalFormatting>
  <conditionalFormatting sqref="G70">
    <cfRule type="containsText" dxfId="654" priority="1166" operator="containsText" text="BLOCKED">
      <formula>NOT(ISERROR(SEARCH("BLOCKED",G70)))</formula>
    </cfRule>
    <cfRule type="containsText" dxfId="653" priority="1167" operator="containsText" text="N/A">
      <formula>NOT(ISERROR(SEARCH("N/A",G70)))</formula>
    </cfRule>
    <cfRule type="containsText" dxfId="652" priority="1168" operator="containsText" text="UNTESTED">
      <formula>NOT(ISERROR(SEARCH("UNTESTED",G70)))</formula>
    </cfRule>
    <cfRule type="containsText" dxfId="651" priority="1169" operator="containsText" text="FAILED">
      <formula>NOT(ISERROR(SEARCH("FAILED",G70)))</formula>
    </cfRule>
    <cfRule type="containsText" dxfId="650" priority="1170" operator="containsText" text="PASSED">
      <formula>NOT(ISERROR(SEARCH("PASSED",G70)))</formula>
    </cfRule>
  </conditionalFormatting>
  <conditionalFormatting sqref="H38">
    <cfRule type="containsText" dxfId="649" priority="1146" operator="containsText" text="BLOCKED">
      <formula>NOT(ISERROR(SEARCH("BLOCKED",H38)))</formula>
    </cfRule>
    <cfRule type="containsText" dxfId="648" priority="1147" operator="containsText" text="N/A">
      <formula>NOT(ISERROR(SEARCH("N/A",H38)))</formula>
    </cfRule>
    <cfRule type="containsText" dxfId="647" priority="1148" operator="containsText" text="UNTESTED">
      <formula>NOT(ISERROR(SEARCH("UNTESTED",H38)))</formula>
    </cfRule>
    <cfRule type="containsText" dxfId="646" priority="1149" operator="containsText" text="FAILED">
      <formula>NOT(ISERROR(SEARCH("FAILED",H38)))</formula>
    </cfRule>
    <cfRule type="containsText" dxfId="645" priority="1150" operator="containsText" text="PASSED">
      <formula>NOT(ISERROR(SEARCH("PASSED",H38)))</formula>
    </cfRule>
  </conditionalFormatting>
  <conditionalFormatting sqref="H70">
    <cfRule type="containsText" dxfId="644" priority="1156" operator="containsText" text="BLOCKED">
      <formula>NOT(ISERROR(SEARCH("BLOCKED",H70)))</formula>
    </cfRule>
    <cfRule type="containsText" dxfId="643" priority="1157" operator="containsText" text="N/A">
      <formula>NOT(ISERROR(SEARCH("N/A",H70)))</formula>
    </cfRule>
    <cfRule type="containsText" dxfId="642" priority="1158" operator="containsText" text="UNTESTED">
      <formula>NOT(ISERROR(SEARCH("UNTESTED",H70)))</formula>
    </cfRule>
    <cfRule type="containsText" dxfId="641" priority="1159" operator="containsText" text="FAILED">
      <formula>NOT(ISERROR(SEARCH("FAILED",H70)))</formula>
    </cfRule>
    <cfRule type="containsText" dxfId="640" priority="1160" operator="containsText" text="PASSED">
      <formula>NOT(ISERROR(SEARCH("PASSED",H70)))</formula>
    </cfRule>
  </conditionalFormatting>
  <conditionalFormatting sqref="G37">
    <cfRule type="containsText" dxfId="639" priority="1141" operator="containsText" text="BLOCKED">
      <formula>NOT(ISERROR(SEARCH("BLOCKED",G37)))</formula>
    </cfRule>
    <cfRule type="containsText" dxfId="638" priority="1142" operator="containsText" text="N/A">
      <formula>NOT(ISERROR(SEARCH("N/A",G37)))</formula>
    </cfRule>
    <cfRule type="containsText" dxfId="637" priority="1143" operator="containsText" text="UNTESTED">
      <formula>NOT(ISERROR(SEARCH("UNTESTED",G37)))</formula>
    </cfRule>
    <cfRule type="containsText" dxfId="636" priority="1144" operator="containsText" text="FAILED">
      <formula>NOT(ISERROR(SEARCH("FAILED",G37)))</formula>
    </cfRule>
    <cfRule type="containsText" dxfId="635" priority="1145" operator="containsText" text="PASSED">
      <formula>NOT(ISERROR(SEARCH("PASSED",G37)))</formula>
    </cfRule>
  </conditionalFormatting>
  <conditionalFormatting sqref="H37">
    <cfRule type="containsText" dxfId="634" priority="1136" operator="containsText" text="BLOCKED">
      <formula>NOT(ISERROR(SEARCH("BLOCKED",H37)))</formula>
    </cfRule>
    <cfRule type="containsText" dxfId="633" priority="1137" operator="containsText" text="N/A">
      <formula>NOT(ISERROR(SEARCH("N/A",H37)))</formula>
    </cfRule>
    <cfRule type="containsText" dxfId="632" priority="1138" operator="containsText" text="UNTESTED">
      <formula>NOT(ISERROR(SEARCH("UNTESTED",H37)))</formula>
    </cfRule>
    <cfRule type="containsText" dxfId="631" priority="1139" operator="containsText" text="FAILED">
      <formula>NOT(ISERROR(SEARCH("FAILED",H37)))</formula>
    </cfRule>
    <cfRule type="containsText" dxfId="630" priority="1140" operator="containsText" text="PASSED">
      <formula>NOT(ISERROR(SEARCH("PASSED",H37)))</formula>
    </cfRule>
  </conditionalFormatting>
  <conditionalFormatting sqref="G38">
    <cfRule type="containsText" dxfId="629" priority="1131" operator="containsText" text="BLOCKED">
      <formula>NOT(ISERROR(SEARCH("BLOCKED",G38)))</formula>
    </cfRule>
    <cfRule type="containsText" dxfId="628" priority="1132" operator="containsText" text="N/A">
      <formula>NOT(ISERROR(SEARCH("N/A",G38)))</formula>
    </cfRule>
    <cfRule type="containsText" dxfId="627" priority="1133" operator="containsText" text="UNTESTED">
      <formula>NOT(ISERROR(SEARCH("UNTESTED",G38)))</formula>
    </cfRule>
    <cfRule type="containsText" dxfId="626" priority="1134" operator="containsText" text="FAILED">
      <formula>NOT(ISERROR(SEARCH("FAILED",G38)))</formula>
    </cfRule>
    <cfRule type="containsText" dxfId="625" priority="1135" operator="containsText" text="PASSED">
      <formula>NOT(ISERROR(SEARCH("PASSED",G38)))</formula>
    </cfRule>
  </conditionalFormatting>
  <conditionalFormatting sqref="F37">
    <cfRule type="containsText" dxfId="624" priority="1126" operator="containsText" text="BLOCKED">
      <formula>NOT(ISERROR(SEARCH("BLOCKED",F37)))</formula>
    </cfRule>
    <cfRule type="containsText" dxfId="623" priority="1127" operator="containsText" text="N/A">
      <formula>NOT(ISERROR(SEARCH("N/A",F37)))</formula>
    </cfRule>
    <cfRule type="containsText" dxfId="622" priority="1128" operator="containsText" text="UNTESTED">
      <formula>NOT(ISERROR(SEARCH("UNTESTED",F37)))</formula>
    </cfRule>
    <cfRule type="containsText" dxfId="621" priority="1129" operator="containsText" text="FAILED">
      <formula>NOT(ISERROR(SEARCH("FAILED",F37)))</formula>
    </cfRule>
    <cfRule type="containsText" dxfId="620" priority="1130" operator="containsText" text="PASSED">
      <formula>NOT(ISERROR(SEARCH("PASSED",F37)))</formula>
    </cfRule>
  </conditionalFormatting>
  <conditionalFormatting sqref="A54 J54:XFD54 G54">
    <cfRule type="containsText" dxfId="619" priority="1116" operator="containsText" text="BLOCKED">
      <formula>NOT(ISERROR(SEARCH("BLOCKED",A54)))</formula>
    </cfRule>
    <cfRule type="containsText" dxfId="618" priority="1117" operator="containsText" text="N/A">
      <formula>NOT(ISERROR(SEARCH("N/A",A54)))</formula>
    </cfRule>
    <cfRule type="containsText" dxfId="617" priority="1118" operator="containsText" text="UNTESTED">
      <formula>NOT(ISERROR(SEARCH("UNTESTED",A54)))</formula>
    </cfRule>
    <cfRule type="containsText" dxfId="616" priority="1119" operator="containsText" text="FAILED">
      <formula>NOT(ISERROR(SEARCH("FAILED",A54)))</formula>
    </cfRule>
    <cfRule type="containsText" dxfId="615" priority="1120" operator="containsText" text="PASSED">
      <formula>NOT(ISERROR(SEARCH("PASSED",A54)))</formula>
    </cfRule>
  </conditionalFormatting>
  <conditionalFormatting sqref="F54">
    <cfRule type="containsText" dxfId="614" priority="1111" operator="containsText" text="BLOCKED">
      <formula>NOT(ISERROR(SEARCH("BLOCKED",F54)))</formula>
    </cfRule>
    <cfRule type="containsText" dxfId="613" priority="1112" operator="containsText" text="N/A">
      <formula>NOT(ISERROR(SEARCH("N/A",F54)))</formula>
    </cfRule>
    <cfRule type="containsText" dxfId="612" priority="1113" operator="containsText" text="UNTESTED">
      <formula>NOT(ISERROR(SEARCH("UNTESTED",F54)))</formula>
    </cfRule>
    <cfRule type="containsText" dxfId="611" priority="1114" operator="containsText" text="FAILED">
      <formula>NOT(ISERROR(SEARCH("FAILED",F54)))</formula>
    </cfRule>
    <cfRule type="containsText" dxfId="610" priority="1115" operator="containsText" text="PASSED">
      <formula>NOT(ISERROR(SEARCH("PASSED",F54)))</formula>
    </cfRule>
  </conditionalFormatting>
  <conditionalFormatting sqref="A55 J55:XFD55 G55">
    <cfRule type="containsText" dxfId="609" priority="1096" operator="containsText" text="BLOCKED">
      <formula>NOT(ISERROR(SEARCH("BLOCKED",A55)))</formula>
    </cfRule>
    <cfRule type="containsText" dxfId="608" priority="1097" operator="containsText" text="N/A">
      <formula>NOT(ISERROR(SEARCH("N/A",A55)))</formula>
    </cfRule>
    <cfRule type="containsText" dxfId="607" priority="1098" operator="containsText" text="UNTESTED">
      <formula>NOT(ISERROR(SEARCH("UNTESTED",A55)))</formula>
    </cfRule>
    <cfRule type="containsText" dxfId="606" priority="1099" operator="containsText" text="FAILED">
      <formula>NOT(ISERROR(SEARCH("FAILED",A55)))</formula>
    </cfRule>
    <cfRule type="containsText" dxfId="605" priority="1100" operator="containsText" text="PASSED">
      <formula>NOT(ISERROR(SEARCH("PASSED",A55)))</formula>
    </cfRule>
  </conditionalFormatting>
  <conditionalFormatting sqref="H55">
    <cfRule type="containsText" dxfId="604" priority="1086" operator="containsText" text="BLOCKED">
      <formula>NOT(ISERROR(SEARCH("BLOCKED",H55)))</formula>
    </cfRule>
    <cfRule type="containsText" dxfId="603" priority="1087" operator="containsText" text="N/A">
      <formula>NOT(ISERROR(SEARCH("N/A",H55)))</formula>
    </cfRule>
    <cfRule type="containsText" dxfId="602" priority="1088" operator="containsText" text="UNTESTED">
      <formula>NOT(ISERROR(SEARCH("UNTESTED",H55)))</formula>
    </cfRule>
    <cfRule type="containsText" dxfId="601" priority="1089" operator="containsText" text="FAILED">
      <formula>NOT(ISERROR(SEARCH("FAILED",H55)))</formula>
    </cfRule>
    <cfRule type="containsText" dxfId="600" priority="1090" operator="containsText" text="PASSED">
      <formula>NOT(ISERROR(SEARCH("PASSED",H55)))</formula>
    </cfRule>
  </conditionalFormatting>
  <conditionalFormatting sqref="A56 J56:XFD56 G56">
    <cfRule type="containsText" dxfId="599" priority="1076" operator="containsText" text="BLOCKED">
      <formula>NOT(ISERROR(SEARCH("BLOCKED",A56)))</formula>
    </cfRule>
    <cfRule type="containsText" dxfId="598" priority="1077" operator="containsText" text="N/A">
      <formula>NOT(ISERROR(SEARCH("N/A",A56)))</formula>
    </cfRule>
    <cfRule type="containsText" dxfId="597" priority="1078" operator="containsText" text="UNTESTED">
      <formula>NOT(ISERROR(SEARCH("UNTESTED",A56)))</formula>
    </cfRule>
    <cfRule type="containsText" dxfId="596" priority="1079" operator="containsText" text="FAILED">
      <formula>NOT(ISERROR(SEARCH("FAILED",A56)))</formula>
    </cfRule>
    <cfRule type="containsText" dxfId="595" priority="1080" operator="containsText" text="PASSED">
      <formula>NOT(ISERROR(SEARCH("PASSED",A56)))</formula>
    </cfRule>
  </conditionalFormatting>
  <conditionalFormatting sqref="F56">
    <cfRule type="containsText" dxfId="594" priority="1071" operator="containsText" text="BLOCKED">
      <formula>NOT(ISERROR(SEARCH("BLOCKED",F56)))</formula>
    </cfRule>
    <cfRule type="containsText" dxfId="593" priority="1072" operator="containsText" text="N/A">
      <formula>NOT(ISERROR(SEARCH("N/A",F56)))</formula>
    </cfRule>
    <cfRule type="containsText" dxfId="592" priority="1073" operator="containsText" text="UNTESTED">
      <formula>NOT(ISERROR(SEARCH("UNTESTED",F56)))</formula>
    </cfRule>
    <cfRule type="containsText" dxfId="591" priority="1074" operator="containsText" text="FAILED">
      <formula>NOT(ISERROR(SEARCH("FAILED",F56)))</formula>
    </cfRule>
    <cfRule type="containsText" dxfId="590" priority="1075" operator="containsText" text="PASSED">
      <formula>NOT(ISERROR(SEARCH("PASSED",F56)))</formula>
    </cfRule>
  </conditionalFormatting>
  <conditionalFormatting sqref="H56">
    <cfRule type="containsText" dxfId="589" priority="1066" operator="containsText" text="BLOCKED">
      <formula>NOT(ISERROR(SEARCH("BLOCKED",H56)))</formula>
    </cfRule>
    <cfRule type="containsText" dxfId="588" priority="1067" operator="containsText" text="N/A">
      <formula>NOT(ISERROR(SEARCH("N/A",H56)))</formula>
    </cfRule>
    <cfRule type="containsText" dxfId="587" priority="1068" operator="containsText" text="UNTESTED">
      <formula>NOT(ISERROR(SEARCH("UNTESTED",H56)))</formula>
    </cfRule>
    <cfRule type="containsText" dxfId="586" priority="1069" operator="containsText" text="FAILED">
      <formula>NOT(ISERROR(SEARCH("FAILED",H56)))</formula>
    </cfRule>
    <cfRule type="containsText" dxfId="585" priority="1070" operator="containsText" text="PASSED">
      <formula>NOT(ISERROR(SEARCH("PASSED",H56)))</formula>
    </cfRule>
  </conditionalFormatting>
  <conditionalFormatting sqref="A57 J57 G57 L57:XFD57">
    <cfRule type="containsText" dxfId="584" priority="1056" operator="containsText" text="BLOCKED">
      <formula>NOT(ISERROR(SEARCH("BLOCKED",A57)))</formula>
    </cfRule>
    <cfRule type="containsText" dxfId="583" priority="1057" operator="containsText" text="N/A">
      <formula>NOT(ISERROR(SEARCH("N/A",A57)))</formula>
    </cfRule>
    <cfRule type="containsText" dxfId="582" priority="1058" operator="containsText" text="UNTESTED">
      <formula>NOT(ISERROR(SEARCH("UNTESTED",A57)))</formula>
    </cfRule>
    <cfRule type="containsText" dxfId="581" priority="1059" operator="containsText" text="FAILED">
      <formula>NOT(ISERROR(SEARCH("FAILED",A57)))</formula>
    </cfRule>
    <cfRule type="containsText" dxfId="580" priority="1060" operator="containsText" text="PASSED">
      <formula>NOT(ISERROR(SEARCH("PASSED",A57)))</formula>
    </cfRule>
  </conditionalFormatting>
  <conditionalFormatting sqref="H57">
    <cfRule type="containsText" dxfId="579" priority="1046" operator="containsText" text="BLOCKED">
      <formula>NOT(ISERROR(SEARCH("BLOCKED",H57)))</formula>
    </cfRule>
    <cfRule type="containsText" dxfId="578" priority="1047" operator="containsText" text="N/A">
      <formula>NOT(ISERROR(SEARCH("N/A",H57)))</formula>
    </cfRule>
    <cfRule type="containsText" dxfId="577" priority="1048" operator="containsText" text="UNTESTED">
      <formula>NOT(ISERROR(SEARCH("UNTESTED",H57)))</formula>
    </cfRule>
    <cfRule type="containsText" dxfId="576" priority="1049" operator="containsText" text="FAILED">
      <formula>NOT(ISERROR(SEARCH("FAILED",H57)))</formula>
    </cfRule>
    <cfRule type="containsText" dxfId="575" priority="1050" operator="containsText" text="PASSED">
      <formula>NOT(ISERROR(SEARCH("PASSED",H57)))</formula>
    </cfRule>
  </conditionalFormatting>
  <conditionalFormatting sqref="A59 J59:XFD59 G59">
    <cfRule type="containsText" dxfId="574" priority="1036" operator="containsText" text="BLOCKED">
      <formula>NOT(ISERROR(SEARCH("BLOCKED",A59)))</formula>
    </cfRule>
    <cfRule type="containsText" dxfId="573" priority="1037" operator="containsText" text="N/A">
      <formula>NOT(ISERROR(SEARCH("N/A",A59)))</formula>
    </cfRule>
    <cfRule type="containsText" dxfId="572" priority="1038" operator="containsText" text="UNTESTED">
      <formula>NOT(ISERROR(SEARCH("UNTESTED",A59)))</formula>
    </cfRule>
    <cfRule type="containsText" dxfId="571" priority="1039" operator="containsText" text="FAILED">
      <formula>NOT(ISERROR(SEARCH("FAILED",A59)))</formula>
    </cfRule>
    <cfRule type="containsText" dxfId="570" priority="1040" operator="containsText" text="PASSED">
      <formula>NOT(ISERROR(SEARCH("PASSED",A59)))</formula>
    </cfRule>
  </conditionalFormatting>
  <conditionalFormatting sqref="F59">
    <cfRule type="containsText" dxfId="569" priority="1031" operator="containsText" text="BLOCKED">
      <formula>NOT(ISERROR(SEARCH("BLOCKED",F59)))</formula>
    </cfRule>
    <cfRule type="containsText" dxfId="568" priority="1032" operator="containsText" text="N/A">
      <formula>NOT(ISERROR(SEARCH("N/A",F59)))</formula>
    </cfRule>
    <cfRule type="containsText" dxfId="567" priority="1033" operator="containsText" text="UNTESTED">
      <formula>NOT(ISERROR(SEARCH("UNTESTED",F59)))</formula>
    </cfRule>
    <cfRule type="containsText" dxfId="566" priority="1034" operator="containsText" text="FAILED">
      <formula>NOT(ISERROR(SEARCH("FAILED",F59)))</formula>
    </cfRule>
    <cfRule type="containsText" dxfId="565" priority="1035" operator="containsText" text="PASSED">
      <formula>NOT(ISERROR(SEARCH("PASSED",F59)))</formula>
    </cfRule>
  </conditionalFormatting>
  <conditionalFormatting sqref="A58 J58:XFD58 G58">
    <cfRule type="containsText" dxfId="564" priority="1001" operator="containsText" text="BLOCKED">
      <formula>NOT(ISERROR(SEARCH("BLOCKED",A58)))</formula>
    </cfRule>
    <cfRule type="containsText" dxfId="563" priority="1002" operator="containsText" text="N/A">
      <formula>NOT(ISERROR(SEARCH("N/A",A58)))</formula>
    </cfRule>
    <cfRule type="containsText" dxfId="562" priority="1003" operator="containsText" text="UNTESTED">
      <formula>NOT(ISERROR(SEARCH("UNTESTED",A58)))</formula>
    </cfRule>
    <cfRule type="containsText" dxfId="561" priority="1004" operator="containsText" text="FAILED">
      <formula>NOT(ISERROR(SEARCH("FAILED",A58)))</formula>
    </cfRule>
    <cfRule type="containsText" dxfId="560" priority="1005" operator="containsText" text="PASSED">
      <formula>NOT(ISERROR(SEARCH("PASSED",A58)))</formula>
    </cfRule>
  </conditionalFormatting>
  <conditionalFormatting sqref="F58">
    <cfRule type="containsText" dxfId="559" priority="996" operator="containsText" text="BLOCKED">
      <formula>NOT(ISERROR(SEARCH("BLOCKED",F58)))</formula>
    </cfRule>
    <cfRule type="containsText" dxfId="558" priority="997" operator="containsText" text="N/A">
      <formula>NOT(ISERROR(SEARCH("N/A",F58)))</formula>
    </cfRule>
    <cfRule type="containsText" dxfId="557" priority="998" operator="containsText" text="UNTESTED">
      <formula>NOT(ISERROR(SEARCH("UNTESTED",F58)))</formula>
    </cfRule>
    <cfRule type="containsText" dxfId="556" priority="999" operator="containsText" text="FAILED">
      <formula>NOT(ISERROR(SEARCH("FAILED",F58)))</formula>
    </cfRule>
    <cfRule type="containsText" dxfId="555" priority="1000" operator="containsText" text="PASSED">
      <formula>NOT(ISERROR(SEARCH("PASSED",F58)))</formula>
    </cfRule>
  </conditionalFormatting>
  <conditionalFormatting sqref="H54">
    <cfRule type="containsText" dxfId="554" priority="971" operator="containsText" text="BLOCKED">
      <formula>NOT(ISERROR(SEARCH("BLOCKED",H54)))</formula>
    </cfRule>
    <cfRule type="containsText" dxfId="553" priority="972" operator="containsText" text="N/A">
      <formula>NOT(ISERROR(SEARCH("N/A",H54)))</formula>
    </cfRule>
    <cfRule type="containsText" dxfId="552" priority="973" operator="containsText" text="UNTESTED">
      <formula>NOT(ISERROR(SEARCH("UNTESTED",H54)))</formula>
    </cfRule>
    <cfRule type="containsText" dxfId="551" priority="974" operator="containsText" text="FAILED">
      <formula>NOT(ISERROR(SEARCH("FAILED",H54)))</formula>
    </cfRule>
    <cfRule type="containsText" dxfId="550" priority="975" operator="containsText" text="PASSED">
      <formula>NOT(ISERROR(SEARCH("PASSED",H54)))</formula>
    </cfRule>
  </conditionalFormatting>
  <conditionalFormatting sqref="H58">
    <cfRule type="containsText" dxfId="549" priority="966" operator="containsText" text="BLOCKED">
      <formula>NOT(ISERROR(SEARCH("BLOCKED",H58)))</formula>
    </cfRule>
    <cfRule type="containsText" dxfId="548" priority="967" operator="containsText" text="N/A">
      <formula>NOT(ISERROR(SEARCH("N/A",H58)))</formula>
    </cfRule>
    <cfRule type="containsText" dxfId="547" priority="968" operator="containsText" text="UNTESTED">
      <formula>NOT(ISERROR(SEARCH("UNTESTED",H58)))</formula>
    </cfRule>
    <cfRule type="containsText" dxfId="546" priority="969" operator="containsText" text="FAILED">
      <formula>NOT(ISERROR(SEARCH("FAILED",H58)))</formula>
    </cfRule>
    <cfRule type="containsText" dxfId="545" priority="970" operator="containsText" text="PASSED">
      <formula>NOT(ISERROR(SEARCH("PASSED",H58)))</formula>
    </cfRule>
  </conditionalFormatting>
  <conditionalFormatting sqref="H59">
    <cfRule type="containsText" dxfId="544" priority="961" operator="containsText" text="BLOCKED">
      <formula>NOT(ISERROR(SEARCH("BLOCKED",H59)))</formula>
    </cfRule>
    <cfRule type="containsText" dxfId="543" priority="962" operator="containsText" text="N/A">
      <formula>NOT(ISERROR(SEARCH("N/A",H59)))</formula>
    </cfRule>
    <cfRule type="containsText" dxfId="542" priority="963" operator="containsText" text="UNTESTED">
      <formula>NOT(ISERROR(SEARCH("UNTESTED",H59)))</formula>
    </cfRule>
    <cfRule type="containsText" dxfId="541" priority="964" operator="containsText" text="FAILED">
      <formula>NOT(ISERROR(SEARCH("FAILED",H59)))</formula>
    </cfRule>
    <cfRule type="containsText" dxfId="540" priority="965" operator="containsText" text="PASSED">
      <formula>NOT(ISERROR(SEARCH("PASSED",H59)))</formula>
    </cfRule>
  </conditionalFormatting>
  <conditionalFormatting sqref="A61 J61 G61 L61:XFD61">
    <cfRule type="containsText" dxfId="539" priority="951" operator="containsText" text="BLOCKED">
      <formula>NOT(ISERROR(SEARCH("BLOCKED",A61)))</formula>
    </cfRule>
    <cfRule type="containsText" dxfId="538" priority="952" operator="containsText" text="N/A">
      <formula>NOT(ISERROR(SEARCH("N/A",A61)))</formula>
    </cfRule>
    <cfRule type="containsText" dxfId="537" priority="953" operator="containsText" text="UNTESTED">
      <formula>NOT(ISERROR(SEARCH("UNTESTED",A61)))</formula>
    </cfRule>
    <cfRule type="containsText" dxfId="536" priority="954" operator="containsText" text="FAILED">
      <formula>NOT(ISERROR(SEARCH("FAILED",A61)))</formula>
    </cfRule>
    <cfRule type="containsText" dxfId="535" priority="955" operator="containsText" text="PASSED">
      <formula>NOT(ISERROR(SEARCH("PASSED",A61)))</formula>
    </cfRule>
  </conditionalFormatting>
  <conditionalFormatting sqref="F61">
    <cfRule type="containsText" dxfId="534" priority="946" operator="containsText" text="BLOCKED">
      <formula>NOT(ISERROR(SEARCH("BLOCKED",F61)))</formula>
    </cfRule>
    <cfRule type="containsText" dxfId="533" priority="947" operator="containsText" text="N/A">
      <formula>NOT(ISERROR(SEARCH("N/A",F61)))</formula>
    </cfRule>
    <cfRule type="containsText" dxfId="532" priority="948" operator="containsText" text="UNTESTED">
      <formula>NOT(ISERROR(SEARCH("UNTESTED",F61)))</formula>
    </cfRule>
    <cfRule type="containsText" dxfId="531" priority="949" operator="containsText" text="FAILED">
      <formula>NOT(ISERROR(SEARCH("FAILED",F61)))</formula>
    </cfRule>
    <cfRule type="containsText" dxfId="530" priority="950" operator="containsText" text="PASSED">
      <formula>NOT(ISERROR(SEARCH("PASSED",F61)))</formula>
    </cfRule>
  </conditionalFormatting>
  <conditionalFormatting sqref="A60 J60:XFD60 G60">
    <cfRule type="containsText" dxfId="529" priority="931" operator="containsText" text="BLOCKED">
      <formula>NOT(ISERROR(SEARCH("BLOCKED",A60)))</formula>
    </cfRule>
    <cfRule type="containsText" dxfId="528" priority="932" operator="containsText" text="N/A">
      <formula>NOT(ISERROR(SEARCH("N/A",A60)))</formula>
    </cfRule>
    <cfRule type="containsText" dxfId="527" priority="933" operator="containsText" text="UNTESTED">
      <formula>NOT(ISERROR(SEARCH("UNTESTED",A60)))</formula>
    </cfRule>
    <cfRule type="containsText" dxfId="526" priority="934" operator="containsText" text="FAILED">
      <formula>NOT(ISERROR(SEARCH("FAILED",A60)))</formula>
    </cfRule>
    <cfRule type="containsText" dxfId="525" priority="935" operator="containsText" text="PASSED">
      <formula>NOT(ISERROR(SEARCH("PASSED",A60)))</formula>
    </cfRule>
  </conditionalFormatting>
  <conditionalFormatting sqref="F60">
    <cfRule type="containsText" dxfId="524" priority="926" operator="containsText" text="BLOCKED">
      <formula>NOT(ISERROR(SEARCH("BLOCKED",F60)))</formula>
    </cfRule>
    <cfRule type="containsText" dxfId="523" priority="927" operator="containsText" text="N/A">
      <formula>NOT(ISERROR(SEARCH("N/A",F60)))</formula>
    </cfRule>
    <cfRule type="containsText" dxfId="522" priority="928" operator="containsText" text="UNTESTED">
      <formula>NOT(ISERROR(SEARCH("UNTESTED",F60)))</formula>
    </cfRule>
    <cfRule type="containsText" dxfId="521" priority="929" operator="containsText" text="FAILED">
      <formula>NOT(ISERROR(SEARCH("FAILED",F60)))</formula>
    </cfRule>
    <cfRule type="containsText" dxfId="520" priority="930" operator="containsText" text="PASSED">
      <formula>NOT(ISERROR(SEARCH("PASSED",F60)))</formula>
    </cfRule>
  </conditionalFormatting>
  <conditionalFormatting sqref="H60">
    <cfRule type="containsText" dxfId="519" priority="916" operator="containsText" text="BLOCKED">
      <formula>NOT(ISERROR(SEARCH("BLOCKED",H60)))</formula>
    </cfRule>
    <cfRule type="containsText" dxfId="518" priority="917" operator="containsText" text="N/A">
      <formula>NOT(ISERROR(SEARCH("N/A",H60)))</formula>
    </cfRule>
    <cfRule type="containsText" dxfId="517" priority="918" operator="containsText" text="UNTESTED">
      <formula>NOT(ISERROR(SEARCH("UNTESTED",H60)))</formula>
    </cfRule>
    <cfRule type="containsText" dxfId="516" priority="919" operator="containsText" text="FAILED">
      <formula>NOT(ISERROR(SEARCH("FAILED",H60)))</formula>
    </cfRule>
    <cfRule type="containsText" dxfId="515" priority="920" operator="containsText" text="PASSED">
      <formula>NOT(ISERROR(SEARCH("PASSED",H60)))</formula>
    </cfRule>
  </conditionalFormatting>
  <conditionalFormatting sqref="H61">
    <cfRule type="containsText" dxfId="514" priority="906" operator="containsText" text="BLOCKED">
      <formula>NOT(ISERROR(SEARCH("BLOCKED",H61)))</formula>
    </cfRule>
    <cfRule type="containsText" dxfId="513" priority="907" operator="containsText" text="N/A">
      <formula>NOT(ISERROR(SEARCH("N/A",H61)))</formula>
    </cfRule>
    <cfRule type="containsText" dxfId="512" priority="908" operator="containsText" text="UNTESTED">
      <formula>NOT(ISERROR(SEARCH("UNTESTED",H61)))</formula>
    </cfRule>
    <cfRule type="containsText" dxfId="511" priority="909" operator="containsText" text="FAILED">
      <formula>NOT(ISERROR(SEARCH("FAILED",H61)))</formula>
    </cfRule>
    <cfRule type="containsText" dxfId="510" priority="910" operator="containsText" text="PASSED">
      <formula>NOT(ISERROR(SEARCH("PASSED",H61)))</formula>
    </cfRule>
  </conditionalFormatting>
  <conditionalFormatting sqref="A72">
    <cfRule type="containsText" dxfId="509" priority="851" operator="containsText" text="BLOCKED">
      <formula>NOT(ISERROR(SEARCH("BLOCKED",A72)))</formula>
    </cfRule>
    <cfRule type="containsText" dxfId="508" priority="852" operator="containsText" text="N/A">
      <formula>NOT(ISERROR(SEARCH("N/A",A72)))</formula>
    </cfRule>
    <cfRule type="containsText" dxfId="507" priority="853" operator="containsText" text="UNTESTED">
      <formula>NOT(ISERROR(SEARCH("UNTESTED",A72)))</formula>
    </cfRule>
    <cfRule type="containsText" dxfId="506" priority="854" operator="containsText" text="FAILED">
      <formula>NOT(ISERROR(SEARCH("FAILED",A72)))</formula>
    </cfRule>
    <cfRule type="containsText" dxfId="505" priority="855" operator="containsText" text="PASSED">
      <formula>NOT(ISERROR(SEARCH("PASSED",A72)))</formula>
    </cfRule>
  </conditionalFormatting>
  <conditionalFormatting sqref="F72">
    <cfRule type="containsText" dxfId="504" priority="846" operator="containsText" text="BLOCKED">
      <formula>NOT(ISERROR(SEARCH("BLOCKED",F72)))</formula>
    </cfRule>
    <cfRule type="containsText" dxfId="503" priority="847" operator="containsText" text="N/A">
      <formula>NOT(ISERROR(SEARCH("N/A",F72)))</formula>
    </cfRule>
    <cfRule type="containsText" dxfId="502" priority="848" operator="containsText" text="UNTESTED">
      <formula>NOT(ISERROR(SEARCH("UNTESTED",F72)))</formula>
    </cfRule>
    <cfRule type="containsText" dxfId="501" priority="849" operator="containsText" text="FAILED">
      <formula>NOT(ISERROR(SEARCH("FAILED",F72)))</formula>
    </cfRule>
    <cfRule type="containsText" dxfId="500" priority="850" operator="containsText" text="PASSED">
      <formula>NOT(ISERROR(SEARCH("PASSED",F72)))</formula>
    </cfRule>
  </conditionalFormatting>
  <conditionalFormatting sqref="H72">
    <cfRule type="containsText" dxfId="499" priority="841" operator="containsText" text="BLOCKED">
      <formula>NOT(ISERROR(SEARCH("BLOCKED",H72)))</formula>
    </cfRule>
    <cfRule type="containsText" dxfId="498" priority="842" operator="containsText" text="N/A">
      <formula>NOT(ISERROR(SEARCH("N/A",H72)))</formula>
    </cfRule>
    <cfRule type="containsText" dxfId="497" priority="843" operator="containsText" text="UNTESTED">
      <formula>NOT(ISERROR(SEARCH("UNTESTED",H72)))</formula>
    </cfRule>
    <cfRule type="containsText" dxfId="496" priority="844" operator="containsText" text="FAILED">
      <formula>NOT(ISERROR(SEARCH("FAILED",H72)))</formula>
    </cfRule>
    <cfRule type="containsText" dxfId="495" priority="845" operator="containsText" text="PASSED">
      <formula>NOT(ISERROR(SEARCH("PASSED",H72)))</formula>
    </cfRule>
  </conditionalFormatting>
  <conditionalFormatting sqref="G72">
    <cfRule type="containsText" dxfId="494" priority="836" operator="containsText" text="BLOCKED">
      <formula>NOT(ISERROR(SEARCH("BLOCKED",G72)))</formula>
    </cfRule>
    <cfRule type="containsText" dxfId="493" priority="837" operator="containsText" text="N/A">
      <formula>NOT(ISERROR(SEARCH("N/A",G72)))</formula>
    </cfRule>
    <cfRule type="containsText" dxfId="492" priority="838" operator="containsText" text="UNTESTED">
      <formula>NOT(ISERROR(SEARCH("UNTESTED",G72)))</formula>
    </cfRule>
    <cfRule type="containsText" dxfId="491" priority="839" operator="containsText" text="FAILED">
      <formula>NOT(ISERROR(SEARCH("FAILED",G72)))</formula>
    </cfRule>
    <cfRule type="containsText" dxfId="490" priority="840" operator="containsText" text="PASSED">
      <formula>NOT(ISERROR(SEARCH("PASSED",G72)))</formula>
    </cfRule>
  </conditionalFormatting>
  <conditionalFormatting sqref="A73">
    <cfRule type="containsText" dxfId="489" priority="831" operator="containsText" text="BLOCKED">
      <formula>NOT(ISERROR(SEARCH("BLOCKED",A73)))</formula>
    </cfRule>
    <cfRule type="containsText" dxfId="488" priority="832" operator="containsText" text="N/A">
      <formula>NOT(ISERROR(SEARCH("N/A",A73)))</formula>
    </cfRule>
    <cfRule type="containsText" dxfId="487" priority="833" operator="containsText" text="UNTESTED">
      <formula>NOT(ISERROR(SEARCH("UNTESTED",A73)))</formula>
    </cfRule>
    <cfRule type="containsText" dxfId="486" priority="834" operator="containsText" text="FAILED">
      <formula>NOT(ISERROR(SEARCH("FAILED",A73)))</formula>
    </cfRule>
    <cfRule type="containsText" dxfId="485" priority="835" operator="containsText" text="PASSED">
      <formula>NOT(ISERROR(SEARCH("PASSED",A73)))</formula>
    </cfRule>
  </conditionalFormatting>
  <conditionalFormatting sqref="A74">
    <cfRule type="containsText" dxfId="484" priority="811" operator="containsText" text="BLOCKED">
      <formula>NOT(ISERROR(SEARCH("BLOCKED",A74)))</formula>
    </cfRule>
    <cfRule type="containsText" dxfId="483" priority="812" operator="containsText" text="N/A">
      <formula>NOT(ISERROR(SEARCH("N/A",A74)))</formula>
    </cfRule>
    <cfRule type="containsText" dxfId="482" priority="813" operator="containsText" text="UNTESTED">
      <formula>NOT(ISERROR(SEARCH("UNTESTED",A74)))</formula>
    </cfRule>
    <cfRule type="containsText" dxfId="481" priority="814" operator="containsText" text="FAILED">
      <formula>NOT(ISERROR(SEARCH("FAILED",A74)))</formula>
    </cfRule>
    <cfRule type="containsText" dxfId="480" priority="815" operator="containsText" text="PASSED">
      <formula>NOT(ISERROR(SEARCH("PASSED",A74)))</formula>
    </cfRule>
  </conditionalFormatting>
  <conditionalFormatting sqref="H73">
    <cfRule type="containsText" dxfId="479" priority="821" operator="containsText" text="BLOCKED">
      <formula>NOT(ISERROR(SEARCH("BLOCKED",H73)))</formula>
    </cfRule>
    <cfRule type="containsText" dxfId="478" priority="822" operator="containsText" text="N/A">
      <formula>NOT(ISERROR(SEARCH("N/A",H73)))</formula>
    </cfRule>
    <cfRule type="containsText" dxfId="477" priority="823" operator="containsText" text="UNTESTED">
      <formula>NOT(ISERROR(SEARCH("UNTESTED",H73)))</formula>
    </cfRule>
    <cfRule type="containsText" dxfId="476" priority="824" operator="containsText" text="FAILED">
      <formula>NOT(ISERROR(SEARCH("FAILED",H73)))</formula>
    </cfRule>
    <cfRule type="containsText" dxfId="475" priority="825" operator="containsText" text="PASSED">
      <formula>NOT(ISERROR(SEARCH("PASSED",H73)))</formula>
    </cfRule>
  </conditionalFormatting>
  <conditionalFormatting sqref="G73">
    <cfRule type="containsText" dxfId="474" priority="816" operator="containsText" text="BLOCKED">
      <formula>NOT(ISERROR(SEARCH("BLOCKED",G73)))</formula>
    </cfRule>
    <cfRule type="containsText" dxfId="473" priority="817" operator="containsText" text="N/A">
      <formula>NOT(ISERROR(SEARCH("N/A",G73)))</formula>
    </cfRule>
    <cfRule type="containsText" dxfId="472" priority="818" operator="containsText" text="UNTESTED">
      <formula>NOT(ISERROR(SEARCH("UNTESTED",G73)))</formula>
    </cfRule>
    <cfRule type="containsText" dxfId="471" priority="819" operator="containsText" text="FAILED">
      <formula>NOT(ISERROR(SEARCH("FAILED",G73)))</formula>
    </cfRule>
    <cfRule type="containsText" dxfId="470" priority="820" operator="containsText" text="PASSED">
      <formula>NOT(ISERROR(SEARCH("PASSED",G73)))</formula>
    </cfRule>
  </conditionalFormatting>
  <conditionalFormatting sqref="F74">
    <cfRule type="containsText" dxfId="469" priority="806" operator="containsText" text="BLOCKED">
      <formula>NOT(ISERROR(SEARCH("BLOCKED",F74)))</formula>
    </cfRule>
    <cfRule type="containsText" dxfId="468" priority="807" operator="containsText" text="N/A">
      <formula>NOT(ISERROR(SEARCH("N/A",F74)))</formula>
    </cfRule>
    <cfRule type="containsText" dxfId="467" priority="808" operator="containsText" text="UNTESTED">
      <formula>NOT(ISERROR(SEARCH("UNTESTED",F74)))</formula>
    </cfRule>
    <cfRule type="containsText" dxfId="466" priority="809" operator="containsText" text="FAILED">
      <formula>NOT(ISERROR(SEARCH("FAILED",F74)))</formula>
    </cfRule>
    <cfRule type="containsText" dxfId="465" priority="810" operator="containsText" text="PASSED">
      <formula>NOT(ISERROR(SEARCH("PASSED",F74)))</formula>
    </cfRule>
  </conditionalFormatting>
  <conditionalFormatting sqref="H74">
    <cfRule type="containsText" dxfId="464" priority="801" operator="containsText" text="BLOCKED">
      <formula>NOT(ISERROR(SEARCH("BLOCKED",H74)))</formula>
    </cfRule>
    <cfRule type="containsText" dxfId="463" priority="802" operator="containsText" text="N/A">
      <formula>NOT(ISERROR(SEARCH("N/A",H74)))</formula>
    </cfRule>
    <cfRule type="containsText" dxfId="462" priority="803" operator="containsText" text="UNTESTED">
      <formula>NOT(ISERROR(SEARCH("UNTESTED",H74)))</formula>
    </cfRule>
    <cfRule type="containsText" dxfId="461" priority="804" operator="containsText" text="FAILED">
      <formula>NOT(ISERROR(SEARCH("FAILED",H74)))</formula>
    </cfRule>
    <cfRule type="containsText" dxfId="460" priority="805" operator="containsText" text="PASSED">
      <formula>NOT(ISERROR(SEARCH("PASSED",H74)))</formula>
    </cfRule>
  </conditionalFormatting>
  <conditionalFormatting sqref="G74">
    <cfRule type="containsText" dxfId="459" priority="796" operator="containsText" text="BLOCKED">
      <formula>NOT(ISERROR(SEARCH("BLOCKED",G74)))</formula>
    </cfRule>
    <cfRule type="containsText" dxfId="458" priority="797" operator="containsText" text="N/A">
      <formula>NOT(ISERROR(SEARCH("N/A",G74)))</formula>
    </cfRule>
    <cfRule type="containsText" dxfId="457" priority="798" operator="containsText" text="UNTESTED">
      <formula>NOT(ISERROR(SEARCH("UNTESTED",G74)))</formula>
    </cfRule>
    <cfRule type="containsText" dxfId="456" priority="799" operator="containsText" text="FAILED">
      <formula>NOT(ISERROR(SEARCH("FAILED",G74)))</formula>
    </cfRule>
    <cfRule type="containsText" dxfId="455" priority="800" operator="containsText" text="PASSED">
      <formula>NOT(ISERROR(SEARCH("PASSED",G74)))</formula>
    </cfRule>
  </conditionalFormatting>
  <conditionalFormatting sqref="A75">
    <cfRule type="containsText" dxfId="454" priority="791" operator="containsText" text="BLOCKED">
      <formula>NOT(ISERROR(SEARCH("BLOCKED",A75)))</formula>
    </cfRule>
    <cfRule type="containsText" dxfId="453" priority="792" operator="containsText" text="N/A">
      <formula>NOT(ISERROR(SEARCH("N/A",A75)))</formula>
    </cfRule>
    <cfRule type="containsText" dxfId="452" priority="793" operator="containsText" text="UNTESTED">
      <formula>NOT(ISERROR(SEARCH("UNTESTED",A75)))</formula>
    </cfRule>
    <cfRule type="containsText" dxfId="451" priority="794" operator="containsText" text="FAILED">
      <formula>NOT(ISERROR(SEARCH("FAILED",A75)))</formula>
    </cfRule>
    <cfRule type="containsText" dxfId="450" priority="795" operator="containsText" text="PASSED">
      <formula>NOT(ISERROR(SEARCH("PASSED",A75)))</formula>
    </cfRule>
  </conditionalFormatting>
  <conditionalFormatting sqref="H75">
    <cfRule type="containsText" dxfId="449" priority="781" operator="containsText" text="BLOCKED">
      <formula>NOT(ISERROR(SEARCH("BLOCKED",H75)))</formula>
    </cfRule>
    <cfRule type="containsText" dxfId="448" priority="782" operator="containsText" text="N/A">
      <formula>NOT(ISERROR(SEARCH("N/A",H75)))</formula>
    </cfRule>
    <cfRule type="containsText" dxfId="447" priority="783" operator="containsText" text="UNTESTED">
      <formula>NOT(ISERROR(SEARCH("UNTESTED",H75)))</formula>
    </cfRule>
    <cfRule type="containsText" dxfId="446" priority="784" operator="containsText" text="FAILED">
      <formula>NOT(ISERROR(SEARCH("FAILED",H75)))</formula>
    </cfRule>
    <cfRule type="containsText" dxfId="445" priority="785" operator="containsText" text="PASSED">
      <formula>NOT(ISERROR(SEARCH("PASSED",H75)))</formula>
    </cfRule>
  </conditionalFormatting>
  <conditionalFormatting sqref="G75">
    <cfRule type="containsText" dxfId="444" priority="776" operator="containsText" text="BLOCKED">
      <formula>NOT(ISERROR(SEARCH("BLOCKED",G75)))</formula>
    </cfRule>
    <cfRule type="containsText" dxfId="443" priority="777" operator="containsText" text="N/A">
      <formula>NOT(ISERROR(SEARCH("N/A",G75)))</formula>
    </cfRule>
    <cfRule type="containsText" dxfId="442" priority="778" operator="containsText" text="UNTESTED">
      <formula>NOT(ISERROR(SEARCH("UNTESTED",G75)))</formula>
    </cfRule>
    <cfRule type="containsText" dxfId="441" priority="779" operator="containsText" text="FAILED">
      <formula>NOT(ISERROR(SEARCH("FAILED",G75)))</formula>
    </cfRule>
    <cfRule type="containsText" dxfId="440" priority="780" operator="containsText" text="PASSED">
      <formula>NOT(ISERROR(SEARCH("PASSED",G75)))</formula>
    </cfRule>
  </conditionalFormatting>
  <conditionalFormatting sqref="A76">
    <cfRule type="containsText" dxfId="439" priority="771" operator="containsText" text="BLOCKED">
      <formula>NOT(ISERROR(SEARCH("BLOCKED",A76)))</formula>
    </cfRule>
    <cfRule type="containsText" dxfId="438" priority="772" operator="containsText" text="N/A">
      <formula>NOT(ISERROR(SEARCH("N/A",A76)))</formula>
    </cfRule>
    <cfRule type="containsText" dxfId="437" priority="773" operator="containsText" text="UNTESTED">
      <formula>NOT(ISERROR(SEARCH("UNTESTED",A76)))</formula>
    </cfRule>
    <cfRule type="containsText" dxfId="436" priority="774" operator="containsText" text="FAILED">
      <formula>NOT(ISERROR(SEARCH("FAILED",A76)))</formula>
    </cfRule>
    <cfRule type="containsText" dxfId="435" priority="775" operator="containsText" text="PASSED">
      <formula>NOT(ISERROR(SEARCH("PASSED",A76)))</formula>
    </cfRule>
  </conditionalFormatting>
  <conditionalFormatting sqref="F77">
    <cfRule type="containsText" dxfId="434" priority="746" operator="containsText" text="BLOCKED">
      <formula>NOT(ISERROR(SEARCH("BLOCKED",F77)))</formula>
    </cfRule>
    <cfRule type="containsText" dxfId="433" priority="747" operator="containsText" text="N/A">
      <formula>NOT(ISERROR(SEARCH("N/A",F77)))</formula>
    </cfRule>
    <cfRule type="containsText" dxfId="432" priority="748" operator="containsText" text="UNTESTED">
      <formula>NOT(ISERROR(SEARCH("UNTESTED",F77)))</formula>
    </cfRule>
    <cfRule type="containsText" dxfId="431" priority="749" operator="containsText" text="FAILED">
      <formula>NOT(ISERROR(SEARCH("FAILED",F77)))</formula>
    </cfRule>
    <cfRule type="containsText" dxfId="430" priority="750" operator="containsText" text="PASSED">
      <formula>NOT(ISERROR(SEARCH("PASSED",F77)))</formula>
    </cfRule>
  </conditionalFormatting>
  <conditionalFormatting sqref="H76">
    <cfRule type="containsText" dxfId="429" priority="761" operator="containsText" text="BLOCKED">
      <formula>NOT(ISERROR(SEARCH("BLOCKED",H76)))</formula>
    </cfRule>
    <cfRule type="containsText" dxfId="428" priority="762" operator="containsText" text="N/A">
      <formula>NOT(ISERROR(SEARCH("N/A",H76)))</formula>
    </cfRule>
    <cfRule type="containsText" dxfId="427" priority="763" operator="containsText" text="UNTESTED">
      <formula>NOT(ISERROR(SEARCH("UNTESTED",H76)))</formula>
    </cfRule>
    <cfRule type="containsText" dxfId="426" priority="764" operator="containsText" text="FAILED">
      <formula>NOT(ISERROR(SEARCH("FAILED",H76)))</formula>
    </cfRule>
    <cfRule type="containsText" dxfId="425" priority="765" operator="containsText" text="PASSED">
      <formula>NOT(ISERROR(SEARCH("PASSED",H76)))</formula>
    </cfRule>
  </conditionalFormatting>
  <conditionalFormatting sqref="G76">
    <cfRule type="containsText" dxfId="424" priority="756" operator="containsText" text="BLOCKED">
      <formula>NOT(ISERROR(SEARCH("BLOCKED",G76)))</formula>
    </cfRule>
    <cfRule type="containsText" dxfId="423" priority="757" operator="containsText" text="N/A">
      <formula>NOT(ISERROR(SEARCH("N/A",G76)))</formula>
    </cfRule>
    <cfRule type="containsText" dxfId="422" priority="758" operator="containsText" text="UNTESTED">
      <formula>NOT(ISERROR(SEARCH("UNTESTED",G76)))</formula>
    </cfRule>
    <cfRule type="containsText" dxfId="421" priority="759" operator="containsText" text="FAILED">
      <formula>NOT(ISERROR(SEARCH("FAILED",G76)))</formula>
    </cfRule>
    <cfRule type="containsText" dxfId="420" priority="760" operator="containsText" text="PASSED">
      <formula>NOT(ISERROR(SEARCH("PASSED",G76)))</formula>
    </cfRule>
  </conditionalFormatting>
  <conditionalFormatting sqref="H77">
    <cfRule type="containsText" dxfId="419" priority="741" operator="containsText" text="BLOCKED">
      <formula>NOT(ISERROR(SEARCH("BLOCKED",H77)))</formula>
    </cfRule>
    <cfRule type="containsText" dxfId="418" priority="742" operator="containsText" text="N/A">
      <formula>NOT(ISERROR(SEARCH("N/A",H77)))</formula>
    </cfRule>
    <cfRule type="containsText" dxfId="417" priority="743" operator="containsText" text="UNTESTED">
      <formula>NOT(ISERROR(SEARCH("UNTESTED",H77)))</formula>
    </cfRule>
    <cfRule type="containsText" dxfId="416" priority="744" operator="containsText" text="FAILED">
      <formula>NOT(ISERROR(SEARCH("FAILED",H77)))</formula>
    </cfRule>
    <cfRule type="containsText" dxfId="415" priority="745" operator="containsText" text="PASSED">
      <formula>NOT(ISERROR(SEARCH("PASSED",H77)))</formula>
    </cfRule>
  </conditionalFormatting>
  <conditionalFormatting sqref="G77">
    <cfRule type="containsText" dxfId="414" priority="736" operator="containsText" text="BLOCKED">
      <formula>NOT(ISERROR(SEARCH("BLOCKED",G77)))</formula>
    </cfRule>
    <cfRule type="containsText" dxfId="413" priority="737" operator="containsText" text="N/A">
      <formula>NOT(ISERROR(SEARCH("N/A",G77)))</formula>
    </cfRule>
    <cfRule type="containsText" dxfId="412" priority="738" operator="containsText" text="UNTESTED">
      <formula>NOT(ISERROR(SEARCH("UNTESTED",G77)))</formula>
    </cfRule>
    <cfRule type="containsText" dxfId="411" priority="739" operator="containsText" text="FAILED">
      <formula>NOT(ISERROR(SEARCH("FAILED",G77)))</formula>
    </cfRule>
    <cfRule type="containsText" dxfId="410" priority="740" operator="containsText" text="PASSED">
      <formula>NOT(ISERROR(SEARCH("PASSED",G77)))</formula>
    </cfRule>
  </conditionalFormatting>
  <conditionalFormatting sqref="G81">
    <cfRule type="containsText" dxfId="409" priority="631" operator="containsText" text="BLOCKED">
      <formula>NOT(ISERROR(SEARCH("BLOCKED",G81)))</formula>
    </cfRule>
    <cfRule type="containsText" dxfId="408" priority="632" operator="containsText" text="N/A">
      <formula>NOT(ISERROR(SEARCH("N/A",G81)))</formula>
    </cfRule>
    <cfRule type="containsText" dxfId="407" priority="633" operator="containsText" text="UNTESTED">
      <formula>NOT(ISERROR(SEARCH("UNTESTED",G81)))</formula>
    </cfRule>
    <cfRule type="containsText" dxfId="406" priority="634" operator="containsText" text="FAILED">
      <formula>NOT(ISERROR(SEARCH("FAILED",G81)))</formula>
    </cfRule>
    <cfRule type="containsText" dxfId="405" priority="635" operator="containsText" text="PASSED">
      <formula>NOT(ISERROR(SEARCH("PASSED",G81)))</formula>
    </cfRule>
  </conditionalFormatting>
  <conditionalFormatting sqref="F78:F81">
    <cfRule type="containsText" dxfId="404" priority="621" operator="containsText" text="BLOCKED">
      <formula>NOT(ISERROR(SEARCH("BLOCKED",F78)))</formula>
    </cfRule>
    <cfRule type="containsText" dxfId="403" priority="622" operator="containsText" text="N/A">
      <formula>NOT(ISERROR(SEARCH("N/A",F78)))</formula>
    </cfRule>
    <cfRule type="containsText" dxfId="402" priority="623" operator="containsText" text="UNTESTED">
      <formula>NOT(ISERROR(SEARCH("UNTESTED",F78)))</formula>
    </cfRule>
    <cfRule type="containsText" dxfId="401" priority="624" operator="containsText" text="FAILED">
      <formula>NOT(ISERROR(SEARCH("FAILED",F78)))</formula>
    </cfRule>
    <cfRule type="containsText" dxfId="400" priority="625" operator="containsText" text="PASSED">
      <formula>NOT(ISERROR(SEARCH("PASSED",F78)))</formula>
    </cfRule>
  </conditionalFormatting>
  <conditionalFormatting sqref="G79">
    <cfRule type="containsText" dxfId="399" priority="676" operator="containsText" text="BLOCKED">
      <formula>NOT(ISERROR(SEARCH("BLOCKED",G79)))</formula>
    </cfRule>
    <cfRule type="containsText" dxfId="398" priority="677" operator="containsText" text="N/A">
      <formula>NOT(ISERROR(SEARCH("N/A",G79)))</formula>
    </cfRule>
    <cfRule type="containsText" dxfId="397" priority="678" operator="containsText" text="UNTESTED">
      <formula>NOT(ISERROR(SEARCH("UNTESTED",G79)))</formula>
    </cfRule>
    <cfRule type="containsText" dxfId="396" priority="679" operator="containsText" text="FAILED">
      <formula>NOT(ISERROR(SEARCH("FAILED",G79)))</formula>
    </cfRule>
    <cfRule type="containsText" dxfId="395" priority="680" operator="containsText" text="PASSED">
      <formula>NOT(ISERROR(SEARCH("PASSED",G79)))</formula>
    </cfRule>
  </conditionalFormatting>
  <conditionalFormatting sqref="G80">
    <cfRule type="containsText" dxfId="394" priority="626" operator="containsText" text="BLOCKED">
      <formula>NOT(ISERROR(SEARCH("BLOCKED",G80)))</formula>
    </cfRule>
    <cfRule type="containsText" dxfId="393" priority="627" operator="containsText" text="N/A">
      <formula>NOT(ISERROR(SEARCH("N/A",G80)))</formula>
    </cfRule>
    <cfRule type="containsText" dxfId="392" priority="628" operator="containsText" text="UNTESTED">
      <formula>NOT(ISERROR(SEARCH("UNTESTED",G80)))</formula>
    </cfRule>
    <cfRule type="containsText" dxfId="391" priority="629" operator="containsText" text="FAILED">
      <formula>NOT(ISERROR(SEARCH("FAILED",G80)))</formula>
    </cfRule>
    <cfRule type="containsText" dxfId="390" priority="630" operator="containsText" text="PASSED">
      <formula>NOT(ISERROR(SEARCH("PASSED",G80)))</formula>
    </cfRule>
  </conditionalFormatting>
  <conditionalFormatting sqref="F75:F76">
    <cfRule type="containsText" dxfId="389" priority="616" operator="containsText" text="BLOCKED">
      <formula>NOT(ISERROR(SEARCH("BLOCKED",F75)))</formula>
    </cfRule>
    <cfRule type="containsText" dxfId="388" priority="617" operator="containsText" text="N/A">
      <formula>NOT(ISERROR(SEARCH("N/A",F75)))</formula>
    </cfRule>
    <cfRule type="containsText" dxfId="387" priority="618" operator="containsText" text="UNTESTED">
      <formula>NOT(ISERROR(SEARCH("UNTESTED",F75)))</formula>
    </cfRule>
    <cfRule type="containsText" dxfId="386" priority="619" operator="containsText" text="FAILED">
      <formula>NOT(ISERROR(SEARCH("FAILED",F75)))</formula>
    </cfRule>
    <cfRule type="containsText" dxfId="385" priority="620" operator="containsText" text="PASSED">
      <formula>NOT(ISERROR(SEARCH("PASSED",F75)))</formula>
    </cfRule>
  </conditionalFormatting>
  <conditionalFormatting sqref="G78">
    <cfRule type="containsText" dxfId="384" priority="691" operator="containsText" text="BLOCKED">
      <formula>NOT(ISERROR(SEARCH("BLOCKED",G78)))</formula>
    </cfRule>
    <cfRule type="containsText" dxfId="383" priority="692" operator="containsText" text="N/A">
      <formula>NOT(ISERROR(SEARCH("N/A",G78)))</formula>
    </cfRule>
    <cfRule type="containsText" dxfId="382" priority="693" operator="containsText" text="UNTESTED">
      <formula>NOT(ISERROR(SEARCH("UNTESTED",G78)))</formula>
    </cfRule>
    <cfRule type="containsText" dxfId="381" priority="694" operator="containsText" text="FAILED">
      <formula>NOT(ISERROR(SEARCH("FAILED",G78)))</formula>
    </cfRule>
    <cfRule type="containsText" dxfId="380" priority="695" operator="containsText" text="PASSED">
      <formula>NOT(ISERROR(SEARCH("PASSED",G78)))</formula>
    </cfRule>
  </conditionalFormatting>
  <conditionalFormatting sqref="H78">
    <cfRule type="containsText" dxfId="379" priority="686" operator="containsText" text="BLOCKED">
      <formula>NOT(ISERROR(SEARCH("BLOCKED",H78)))</formula>
    </cfRule>
    <cfRule type="containsText" dxfId="378" priority="687" operator="containsText" text="N/A">
      <formula>NOT(ISERROR(SEARCH("N/A",H78)))</formula>
    </cfRule>
    <cfRule type="containsText" dxfId="377" priority="688" operator="containsText" text="UNTESTED">
      <formula>NOT(ISERROR(SEARCH("UNTESTED",H78)))</formula>
    </cfRule>
    <cfRule type="containsText" dxfId="376" priority="689" operator="containsText" text="FAILED">
      <formula>NOT(ISERROR(SEARCH("FAILED",H78)))</formula>
    </cfRule>
    <cfRule type="containsText" dxfId="375" priority="690" operator="containsText" text="PASSED">
      <formula>NOT(ISERROR(SEARCH("PASSED",H78)))</formula>
    </cfRule>
  </conditionalFormatting>
  <conditionalFormatting sqref="H79">
    <cfRule type="containsText" dxfId="374" priority="671" operator="containsText" text="BLOCKED">
      <formula>NOT(ISERROR(SEARCH("BLOCKED",H79)))</formula>
    </cfRule>
    <cfRule type="containsText" dxfId="373" priority="672" operator="containsText" text="N/A">
      <formula>NOT(ISERROR(SEARCH("N/A",H79)))</formula>
    </cfRule>
    <cfRule type="containsText" dxfId="372" priority="673" operator="containsText" text="UNTESTED">
      <formula>NOT(ISERROR(SEARCH("UNTESTED",H79)))</formula>
    </cfRule>
    <cfRule type="containsText" dxfId="371" priority="674" operator="containsText" text="FAILED">
      <formula>NOT(ISERROR(SEARCH("FAILED",H79)))</formula>
    </cfRule>
    <cfRule type="containsText" dxfId="370" priority="675" operator="containsText" text="PASSED">
      <formula>NOT(ISERROR(SEARCH("PASSED",H79)))</formula>
    </cfRule>
  </conditionalFormatting>
  <conditionalFormatting sqref="H80">
    <cfRule type="containsText" dxfId="369" priority="656" operator="containsText" text="BLOCKED">
      <formula>NOT(ISERROR(SEARCH("BLOCKED",H80)))</formula>
    </cfRule>
    <cfRule type="containsText" dxfId="368" priority="657" operator="containsText" text="N/A">
      <formula>NOT(ISERROR(SEARCH("N/A",H80)))</formula>
    </cfRule>
    <cfRule type="containsText" dxfId="367" priority="658" operator="containsText" text="UNTESTED">
      <formula>NOT(ISERROR(SEARCH("UNTESTED",H80)))</formula>
    </cfRule>
    <cfRule type="containsText" dxfId="366" priority="659" operator="containsText" text="FAILED">
      <formula>NOT(ISERROR(SEARCH("FAILED",H80)))</formula>
    </cfRule>
    <cfRule type="containsText" dxfId="365" priority="660" operator="containsText" text="PASSED">
      <formula>NOT(ISERROR(SEARCH("PASSED",H80)))</formula>
    </cfRule>
  </conditionalFormatting>
  <conditionalFormatting sqref="F73">
    <cfRule type="containsText" dxfId="364" priority="611" operator="containsText" text="BLOCKED">
      <formula>NOT(ISERROR(SEARCH("BLOCKED",F73)))</formula>
    </cfRule>
    <cfRule type="containsText" dxfId="363" priority="612" operator="containsText" text="N/A">
      <formula>NOT(ISERROR(SEARCH("N/A",F73)))</formula>
    </cfRule>
    <cfRule type="containsText" dxfId="362" priority="613" operator="containsText" text="UNTESTED">
      <formula>NOT(ISERROR(SEARCH("UNTESTED",F73)))</formula>
    </cfRule>
    <cfRule type="containsText" dxfId="361" priority="614" operator="containsText" text="FAILED">
      <formula>NOT(ISERROR(SEARCH("FAILED",F73)))</formula>
    </cfRule>
    <cfRule type="containsText" dxfId="360" priority="615" operator="containsText" text="PASSED">
      <formula>NOT(ISERROR(SEARCH("PASSED",F73)))</formula>
    </cfRule>
  </conditionalFormatting>
  <conditionalFormatting sqref="H81">
    <cfRule type="containsText" dxfId="359" priority="606" operator="containsText" text="BLOCKED">
      <formula>NOT(ISERROR(SEARCH("BLOCKED",H81)))</formula>
    </cfRule>
    <cfRule type="containsText" dxfId="358" priority="607" operator="containsText" text="N/A">
      <formula>NOT(ISERROR(SEARCH("N/A",H81)))</formula>
    </cfRule>
    <cfRule type="containsText" dxfId="357" priority="608" operator="containsText" text="UNTESTED">
      <formula>NOT(ISERROR(SEARCH("UNTESTED",H81)))</formula>
    </cfRule>
    <cfRule type="containsText" dxfId="356" priority="609" operator="containsText" text="FAILED">
      <formula>NOT(ISERROR(SEARCH("FAILED",H81)))</formula>
    </cfRule>
    <cfRule type="containsText" dxfId="355" priority="610" operator="containsText" text="PASSED">
      <formula>NOT(ISERROR(SEARCH("PASSED",H81)))</formula>
    </cfRule>
  </conditionalFormatting>
  <conditionalFormatting sqref="F4">
    <cfRule type="containsText" dxfId="354" priority="601" operator="containsText" text="BLOCKED">
      <formula>NOT(ISERROR(SEARCH("BLOCKED",F4)))</formula>
    </cfRule>
    <cfRule type="containsText" dxfId="353" priority="602" operator="containsText" text="N/A">
      <formula>NOT(ISERROR(SEARCH("N/A",F4)))</formula>
    </cfRule>
    <cfRule type="containsText" dxfId="352" priority="603" operator="containsText" text="UNTESTED">
      <formula>NOT(ISERROR(SEARCH("UNTESTED",F4)))</formula>
    </cfRule>
    <cfRule type="containsText" dxfId="351" priority="604" operator="containsText" text="FAILED">
      <formula>NOT(ISERROR(SEARCH("FAILED",F4)))</formula>
    </cfRule>
    <cfRule type="containsText" dxfId="350" priority="605" operator="containsText" text="PASSED">
      <formula>NOT(ISERROR(SEARCH("PASSED",F4)))</formula>
    </cfRule>
  </conditionalFormatting>
  <conditionalFormatting sqref="K21">
    <cfRule type="containsText" dxfId="349" priority="596" operator="containsText" text="BLOCKED">
      <formula>NOT(ISERROR(SEARCH("BLOCKED",K21)))</formula>
    </cfRule>
    <cfRule type="containsText" dxfId="348" priority="597" operator="containsText" text="N/A">
      <formula>NOT(ISERROR(SEARCH("N/A",K21)))</formula>
    </cfRule>
    <cfRule type="containsText" dxfId="347" priority="598" operator="containsText" text="UNTESTED">
      <formula>NOT(ISERROR(SEARCH("UNTESTED",K21)))</formula>
    </cfRule>
    <cfRule type="containsText" dxfId="346" priority="599" operator="containsText" text="FAILED">
      <formula>NOT(ISERROR(SEARCH("FAILED",K21)))</formula>
    </cfRule>
    <cfRule type="containsText" dxfId="345" priority="600" operator="containsText" text="PASSED">
      <formula>NOT(ISERROR(SEARCH("PASSED",K21)))</formula>
    </cfRule>
  </conditionalFormatting>
  <conditionalFormatting sqref="J21">
    <cfRule type="containsText" dxfId="344" priority="591" operator="containsText" text="BLOCKED">
      <formula>NOT(ISERROR(SEARCH("BLOCKED",J21)))</formula>
    </cfRule>
    <cfRule type="containsText" dxfId="343" priority="592" operator="containsText" text="N/A">
      <formula>NOT(ISERROR(SEARCH("N/A",J21)))</formula>
    </cfRule>
    <cfRule type="containsText" dxfId="342" priority="593" operator="containsText" text="UNTESTED">
      <formula>NOT(ISERROR(SEARCH("UNTESTED",J21)))</formula>
    </cfRule>
    <cfRule type="containsText" dxfId="341" priority="594" operator="containsText" text="FAILED">
      <formula>NOT(ISERROR(SEARCH("FAILED",J21)))</formula>
    </cfRule>
    <cfRule type="containsText" dxfId="340" priority="595" operator="containsText" text="PASSED">
      <formula>NOT(ISERROR(SEARCH("PASSED",J21)))</formula>
    </cfRule>
  </conditionalFormatting>
  <conditionalFormatting sqref="K19">
    <cfRule type="containsText" dxfId="339" priority="581" operator="containsText" text="BLOCKED">
      <formula>NOT(ISERROR(SEARCH("BLOCKED",K19)))</formula>
    </cfRule>
    <cfRule type="containsText" dxfId="338" priority="582" operator="containsText" text="N/A">
      <formula>NOT(ISERROR(SEARCH("N/A",K19)))</formula>
    </cfRule>
    <cfRule type="containsText" dxfId="337" priority="583" operator="containsText" text="UNTESTED">
      <formula>NOT(ISERROR(SEARCH("UNTESTED",K19)))</formula>
    </cfRule>
    <cfRule type="containsText" dxfId="336" priority="584" operator="containsText" text="FAILED">
      <formula>NOT(ISERROR(SEARCH("FAILED",K19)))</formula>
    </cfRule>
    <cfRule type="containsText" dxfId="335" priority="585" operator="containsText" text="PASSED">
      <formula>NOT(ISERROR(SEARCH("PASSED",K19)))</formula>
    </cfRule>
  </conditionalFormatting>
  <conditionalFormatting sqref="J19">
    <cfRule type="containsText" dxfId="334" priority="576" operator="containsText" text="BLOCKED">
      <formula>NOT(ISERROR(SEARCH("BLOCKED",J19)))</formula>
    </cfRule>
    <cfRule type="containsText" dxfId="333" priority="577" operator="containsText" text="N/A">
      <formula>NOT(ISERROR(SEARCH("N/A",J19)))</formula>
    </cfRule>
    <cfRule type="containsText" dxfId="332" priority="578" operator="containsText" text="UNTESTED">
      <formula>NOT(ISERROR(SEARCH("UNTESTED",J19)))</formula>
    </cfRule>
    <cfRule type="containsText" dxfId="331" priority="579" operator="containsText" text="FAILED">
      <formula>NOT(ISERROR(SEARCH("FAILED",J19)))</formula>
    </cfRule>
    <cfRule type="containsText" dxfId="330" priority="580" operator="containsText" text="PASSED">
      <formula>NOT(ISERROR(SEARCH("PASSED",J19)))</formula>
    </cfRule>
  </conditionalFormatting>
  <conditionalFormatting sqref="K49">
    <cfRule type="containsText" dxfId="329" priority="556" operator="containsText" text="BLOCKED">
      <formula>NOT(ISERROR(SEARCH("BLOCKED",K49)))</formula>
    </cfRule>
    <cfRule type="containsText" dxfId="328" priority="557" operator="containsText" text="N/A">
      <formula>NOT(ISERROR(SEARCH("N/A",K49)))</formula>
    </cfRule>
    <cfRule type="containsText" dxfId="327" priority="558" operator="containsText" text="UNTESTED">
      <formula>NOT(ISERROR(SEARCH("UNTESTED",K49)))</formula>
    </cfRule>
    <cfRule type="containsText" dxfId="326" priority="559" operator="containsText" text="FAILED">
      <formula>NOT(ISERROR(SEARCH("FAILED",K49)))</formula>
    </cfRule>
    <cfRule type="containsText" dxfId="325" priority="560" operator="containsText" text="PASSED">
      <formula>NOT(ISERROR(SEARCH("PASSED",K49)))</formula>
    </cfRule>
  </conditionalFormatting>
  <conditionalFormatting sqref="K70">
    <cfRule type="containsText" dxfId="324" priority="561" operator="containsText" text="BLOCKED">
      <formula>NOT(ISERROR(SEARCH("BLOCKED",K70)))</formula>
    </cfRule>
    <cfRule type="containsText" dxfId="323" priority="562" operator="containsText" text="N/A">
      <formula>NOT(ISERROR(SEARCH("N/A",K70)))</formula>
    </cfRule>
    <cfRule type="containsText" dxfId="322" priority="563" operator="containsText" text="UNTESTED">
      <formula>NOT(ISERROR(SEARCH("UNTESTED",K70)))</formula>
    </cfRule>
    <cfRule type="containsText" dxfId="321" priority="564" operator="containsText" text="FAILED">
      <formula>NOT(ISERROR(SEARCH("FAILED",K70)))</formula>
    </cfRule>
    <cfRule type="containsText" dxfId="320" priority="565" operator="containsText" text="PASSED">
      <formula>NOT(ISERROR(SEARCH("PASSED",K70)))</formula>
    </cfRule>
  </conditionalFormatting>
  <conditionalFormatting sqref="K53">
    <cfRule type="containsText" dxfId="319" priority="541" operator="containsText" text="BLOCKED">
      <formula>NOT(ISERROR(SEARCH("BLOCKED",K53)))</formula>
    </cfRule>
    <cfRule type="containsText" dxfId="318" priority="542" operator="containsText" text="N/A">
      <formula>NOT(ISERROR(SEARCH("N/A",K53)))</formula>
    </cfRule>
    <cfRule type="containsText" dxfId="317" priority="543" operator="containsText" text="UNTESTED">
      <formula>NOT(ISERROR(SEARCH("UNTESTED",K53)))</formula>
    </cfRule>
    <cfRule type="containsText" dxfId="316" priority="544" operator="containsText" text="FAILED">
      <formula>NOT(ISERROR(SEARCH("FAILED",K53)))</formula>
    </cfRule>
    <cfRule type="containsText" dxfId="315" priority="545" operator="containsText" text="PASSED">
      <formula>NOT(ISERROR(SEARCH("PASSED",K53)))</formula>
    </cfRule>
  </conditionalFormatting>
  <conditionalFormatting sqref="K44">
    <cfRule type="containsText" dxfId="314" priority="536" operator="containsText" text="BLOCKED">
      <formula>NOT(ISERROR(SEARCH("BLOCKED",K44)))</formula>
    </cfRule>
    <cfRule type="containsText" dxfId="313" priority="537" operator="containsText" text="N/A">
      <formula>NOT(ISERROR(SEARCH("N/A",K44)))</formula>
    </cfRule>
    <cfRule type="containsText" dxfId="312" priority="538" operator="containsText" text="UNTESTED">
      <formula>NOT(ISERROR(SEARCH("UNTESTED",K44)))</formula>
    </cfRule>
    <cfRule type="containsText" dxfId="311" priority="539" operator="containsText" text="FAILED">
      <formula>NOT(ISERROR(SEARCH("FAILED",K44)))</formula>
    </cfRule>
    <cfRule type="containsText" dxfId="310" priority="540" operator="containsText" text="PASSED">
      <formula>NOT(ISERROR(SEARCH("PASSED",K44)))</formula>
    </cfRule>
  </conditionalFormatting>
  <conditionalFormatting sqref="K51">
    <cfRule type="containsText" dxfId="309" priority="511" operator="containsText" text="BLOCKED">
      <formula>NOT(ISERROR(SEARCH("BLOCKED",K51)))</formula>
    </cfRule>
    <cfRule type="containsText" dxfId="308" priority="512" operator="containsText" text="N/A">
      <formula>NOT(ISERROR(SEARCH("N/A",K51)))</formula>
    </cfRule>
    <cfRule type="containsText" dxfId="307" priority="513" operator="containsText" text="UNTESTED">
      <formula>NOT(ISERROR(SEARCH("UNTESTED",K51)))</formula>
    </cfRule>
    <cfRule type="containsText" dxfId="306" priority="514" operator="containsText" text="FAILED">
      <formula>NOT(ISERROR(SEARCH("FAILED",K51)))</formula>
    </cfRule>
    <cfRule type="containsText" dxfId="305" priority="515" operator="containsText" text="PASSED">
      <formula>NOT(ISERROR(SEARCH("PASSED",K51)))</formula>
    </cfRule>
  </conditionalFormatting>
  <conditionalFormatting sqref="K50">
    <cfRule type="containsText" dxfId="304" priority="516" operator="containsText" text="BLOCKED">
      <formula>NOT(ISERROR(SEARCH("BLOCKED",K50)))</formula>
    </cfRule>
    <cfRule type="containsText" dxfId="303" priority="517" operator="containsText" text="N/A">
      <formula>NOT(ISERROR(SEARCH("N/A",K50)))</formula>
    </cfRule>
    <cfRule type="containsText" dxfId="302" priority="518" operator="containsText" text="UNTESTED">
      <formula>NOT(ISERROR(SEARCH("UNTESTED",K50)))</formula>
    </cfRule>
    <cfRule type="containsText" dxfId="301" priority="519" operator="containsText" text="FAILED">
      <formula>NOT(ISERROR(SEARCH("FAILED",K50)))</formula>
    </cfRule>
    <cfRule type="containsText" dxfId="300" priority="520" operator="containsText" text="PASSED">
      <formula>NOT(ISERROR(SEARCH("PASSED",K50)))</formula>
    </cfRule>
  </conditionalFormatting>
  <conditionalFormatting sqref="K52">
    <cfRule type="containsText" dxfId="299" priority="506" operator="containsText" text="BLOCKED">
      <formula>NOT(ISERROR(SEARCH("BLOCKED",K52)))</formula>
    </cfRule>
    <cfRule type="containsText" dxfId="298" priority="507" operator="containsText" text="N/A">
      <formula>NOT(ISERROR(SEARCH("N/A",K52)))</formula>
    </cfRule>
    <cfRule type="containsText" dxfId="297" priority="508" operator="containsText" text="UNTESTED">
      <formula>NOT(ISERROR(SEARCH("UNTESTED",K52)))</formula>
    </cfRule>
    <cfRule type="containsText" dxfId="296" priority="509" operator="containsText" text="FAILED">
      <formula>NOT(ISERROR(SEARCH("FAILED",K52)))</formula>
    </cfRule>
    <cfRule type="containsText" dxfId="295" priority="510" operator="containsText" text="PASSED">
      <formula>NOT(ISERROR(SEARCH("PASSED",K52)))</formula>
    </cfRule>
  </conditionalFormatting>
  <conditionalFormatting sqref="K57">
    <cfRule type="containsText" dxfId="294" priority="501" operator="containsText" text="BLOCKED">
      <formula>NOT(ISERROR(SEARCH("BLOCKED",K57)))</formula>
    </cfRule>
    <cfRule type="containsText" dxfId="293" priority="502" operator="containsText" text="N/A">
      <formula>NOT(ISERROR(SEARCH("N/A",K57)))</formula>
    </cfRule>
    <cfRule type="containsText" dxfId="292" priority="503" operator="containsText" text="UNTESTED">
      <formula>NOT(ISERROR(SEARCH("UNTESTED",K57)))</formula>
    </cfRule>
    <cfRule type="containsText" dxfId="291" priority="504" operator="containsText" text="FAILED">
      <formula>NOT(ISERROR(SEARCH("FAILED",K57)))</formula>
    </cfRule>
    <cfRule type="containsText" dxfId="290" priority="505" operator="containsText" text="PASSED">
      <formula>NOT(ISERROR(SEARCH("PASSED",K57)))</formula>
    </cfRule>
  </conditionalFormatting>
  <conditionalFormatting sqref="K46:K47">
    <cfRule type="containsText" dxfId="289" priority="491" operator="containsText" text="BLOCKED">
      <formula>NOT(ISERROR(SEARCH("BLOCKED",K46)))</formula>
    </cfRule>
    <cfRule type="containsText" dxfId="288" priority="492" operator="containsText" text="N/A">
      <formula>NOT(ISERROR(SEARCH("N/A",K46)))</formula>
    </cfRule>
    <cfRule type="containsText" dxfId="287" priority="493" operator="containsText" text="UNTESTED">
      <formula>NOT(ISERROR(SEARCH("UNTESTED",K46)))</formula>
    </cfRule>
    <cfRule type="containsText" dxfId="286" priority="494" operator="containsText" text="FAILED">
      <formula>NOT(ISERROR(SEARCH("FAILED",K46)))</formula>
    </cfRule>
    <cfRule type="containsText" dxfId="285" priority="495" operator="containsText" text="PASSED">
      <formula>NOT(ISERROR(SEARCH("PASSED",K46)))</formula>
    </cfRule>
  </conditionalFormatting>
  <conditionalFormatting sqref="K78">
    <cfRule type="containsText" dxfId="284" priority="486" operator="containsText" text="BLOCKED">
      <formula>NOT(ISERROR(SEARCH("BLOCKED",K78)))</formula>
    </cfRule>
    <cfRule type="containsText" dxfId="283" priority="487" operator="containsText" text="N/A">
      <formula>NOT(ISERROR(SEARCH("N/A",K78)))</formula>
    </cfRule>
    <cfRule type="containsText" dxfId="282" priority="488" operator="containsText" text="UNTESTED">
      <formula>NOT(ISERROR(SEARCH("UNTESTED",K78)))</formula>
    </cfRule>
    <cfRule type="containsText" dxfId="281" priority="489" operator="containsText" text="FAILED">
      <formula>NOT(ISERROR(SEARCH("FAILED",K78)))</formula>
    </cfRule>
    <cfRule type="containsText" dxfId="280" priority="490" operator="containsText" text="PASSED">
      <formula>NOT(ISERROR(SEARCH("PASSED",K78)))</formula>
    </cfRule>
  </conditionalFormatting>
  <conditionalFormatting sqref="K61">
    <cfRule type="containsText" dxfId="279" priority="481" operator="containsText" text="BLOCKED">
      <formula>NOT(ISERROR(SEARCH("BLOCKED",K61)))</formula>
    </cfRule>
    <cfRule type="containsText" dxfId="278" priority="482" operator="containsText" text="N/A">
      <formula>NOT(ISERROR(SEARCH("N/A",K61)))</formula>
    </cfRule>
    <cfRule type="containsText" dxfId="277" priority="483" operator="containsText" text="UNTESTED">
      <formula>NOT(ISERROR(SEARCH("UNTESTED",K61)))</formula>
    </cfRule>
    <cfRule type="containsText" dxfId="276" priority="484" operator="containsText" text="FAILED">
      <formula>NOT(ISERROR(SEARCH("FAILED",K61)))</formula>
    </cfRule>
    <cfRule type="containsText" dxfId="275" priority="485" operator="containsText" text="PASSED">
      <formula>NOT(ISERROR(SEARCH("PASSED",K61)))</formula>
    </cfRule>
  </conditionalFormatting>
  <conditionalFormatting sqref="I69:I71">
    <cfRule type="containsText" dxfId="274" priority="156" operator="containsText" text="BLOCKED">
      <formula>NOT(ISERROR(SEARCH("BLOCKED",I69)))</formula>
    </cfRule>
    <cfRule type="containsText" dxfId="273" priority="157" operator="containsText" text="N/A">
      <formula>NOT(ISERROR(SEARCH("N/A",I69)))</formula>
    </cfRule>
    <cfRule type="containsText" dxfId="272" priority="158" operator="containsText" text="UNTESTED">
      <formula>NOT(ISERROR(SEARCH("UNTESTED",I69)))</formula>
    </cfRule>
    <cfRule type="containsText" dxfId="271" priority="159" operator="containsText" text="FAILED">
      <formula>NOT(ISERROR(SEARCH("FAILED",I69)))</formula>
    </cfRule>
    <cfRule type="containsText" dxfId="270" priority="160" operator="containsText" text="PASSED">
      <formula>NOT(ISERROR(SEARCH("PASSED",I69)))</formula>
    </cfRule>
  </conditionalFormatting>
  <conditionalFormatting sqref="I52">
    <cfRule type="containsText" dxfId="269" priority="116" operator="containsText" text="BLOCKED">
      <formula>NOT(ISERROR(SEARCH("BLOCKED",I52)))</formula>
    </cfRule>
    <cfRule type="containsText" dxfId="268" priority="117" operator="containsText" text="N/A">
      <formula>NOT(ISERROR(SEARCH("N/A",I52)))</formula>
    </cfRule>
    <cfRule type="containsText" dxfId="267" priority="118" operator="containsText" text="UNTESTED">
      <formula>NOT(ISERROR(SEARCH("UNTESTED",I52)))</formula>
    </cfRule>
    <cfRule type="containsText" dxfId="266" priority="119" operator="containsText" text="FAILED">
      <formula>NOT(ISERROR(SEARCH("FAILED",I52)))</formula>
    </cfRule>
    <cfRule type="containsText" dxfId="265" priority="120" operator="containsText" text="PASSED">
      <formula>NOT(ISERROR(SEARCH("PASSED",I52)))</formula>
    </cfRule>
  </conditionalFormatting>
  <conditionalFormatting sqref="I23 I45 I36:I43">
    <cfRule type="containsText" dxfId="264" priority="221" operator="containsText" text="BLOCKED">
      <formula>NOT(ISERROR(SEARCH("BLOCKED",I23)))</formula>
    </cfRule>
    <cfRule type="containsText" dxfId="263" priority="222" operator="containsText" text="N/A">
      <formula>NOT(ISERROR(SEARCH("N/A",I23)))</formula>
    </cfRule>
    <cfRule type="containsText" dxfId="262" priority="223" operator="containsText" text="UNTESTED">
      <formula>NOT(ISERROR(SEARCH("UNTESTED",I23)))</formula>
    </cfRule>
    <cfRule type="containsText" dxfId="261" priority="224" operator="containsText" text="FAILED">
      <formula>NOT(ISERROR(SEARCH("FAILED",I23)))</formula>
    </cfRule>
    <cfRule type="containsText" dxfId="260" priority="225" operator="containsText" text="PASSED">
      <formula>NOT(ISERROR(SEARCH("PASSED",I23)))</formula>
    </cfRule>
  </conditionalFormatting>
  <conditionalFormatting sqref="I17">
    <cfRule type="containsText" dxfId="259" priority="216" operator="containsText" text="BLOCKED">
      <formula>NOT(ISERROR(SEARCH("BLOCKED",I17)))</formula>
    </cfRule>
    <cfRule type="containsText" dxfId="258" priority="217" operator="containsText" text="N/A">
      <formula>NOT(ISERROR(SEARCH("N/A",I17)))</formula>
    </cfRule>
    <cfRule type="containsText" dxfId="257" priority="218" operator="containsText" text="UNTESTED">
      <formula>NOT(ISERROR(SEARCH("UNTESTED",I17)))</formula>
    </cfRule>
    <cfRule type="containsText" dxfId="256" priority="219" operator="containsText" text="FAILED">
      <formula>NOT(ISERROR(SEARCH("FAILED",I17)))</formula>
    </cfRule>
    <cfRule type="containsText" dxfId="255" priority="220" operator="containsText" text="PASSED">
      <formula>NOT(ISERROR(SEARCH("PASSED",I17)))</formula>
    </cfRule>
  </conditionalFormatting>
  <conditionalFormatting sqref="I25:I26 I30:I31">
    <cfRule type="containsText" dxfId="254" priority="211" operator="containsText" text="BLOCKED">
      <formula>NOT(ISERROR(SEARCH("BLOCKED",I25)))</formula>
    </cfRule>
    <cfRule type="containsText" dxfId="253" priority="212" operator="containsText" text="N/A">
      <formula>NOT(ISERROR(SEARCH("N/A",I25)))</formula>
    </cfRule>
    <cfRule type="containsText" dxfId="252" priority="213" operator="containsText" text="UNTESTED">
      <formula>NOT(ISERROR(SEARCH("UNTESTED",I25)))</formula>
    </cfRule>
    <cfRule type="containsText" dxfId="251" priority="214" operator="containsText" text="FAILED">
      <formula>NOT(ISERROR(SEARCH("FAILED",I25)))</formula>
    </cfRule>
    <cfRule type="containsText" dxfId="250" priority="215" operator="containsText" text="PASSED">
      <formula>NOT(ISERROR(SEARCH("PASSED",I25)))</formula>
    </cfRule>
  </conditionalFormatting>
  <conditionalFormatting sqref="I24">
    <cfRule type="containsText" dxfId="249" priority="206" operator="containsText" text="BLOCKED">
      <formula>NOT(ISERROR(SEARCH("BLOCKED",I24)))</formula>
    </cfRule>
    <cfRule type="containsText" dxfId="248" priority="207" operator="containsText" text="N/A">
      <formula>NOT(ISERROR(SEARCH("N/A",I24)))</formula>
    </cfRule>
    <cfRule type="containsText" dxfId="247" priority="208" operator="containsText" text="UNTESTED">
      <formula>NOT(ISERROR(SEARCH("UNTESTED",I24)))</formula>
    </cfRule>
    <cfRule type="containsText" dxfId="246" priority="209" operator="containsText" text="FAILED">
      <formula>NOT(ISERROR(SEARCH("FAILED",I24)))</formula>
    </cfRule>
    <cfRule type="containsText" dxfId="245" priority="210" operator="containsText" text="PASSED">
      <formula>NOT(ISERROR(SEARCH("PASSED",I24)))</formula>
    </cfRule>
  </conditionalFormatting>
  <conditionalFormatting sqref="I22">
    <cfRule type="containsText" dxfId="244" priority="201" operator="containsText" text="BLOCKED">
      <formula>NOT(ISERROR(SEARCH("BLOCKED",I22)))</formula>
    </cfRule>
    <cfRule type="containsText" dxfId="243" priority="202" operator="containsText" text="N/A">
      <formula>NOT(ISERROR(SEARCH("N/A",I22)))</formula>
    </cfRule>
    <cfRule type="containsText" dxfId="242" priority="203" operator="containsText" text="UNTESTED">
      <formula>NOT(ISERROR(SEARCH("UNTESTED",I22)))</formula>
    </cfRule>
    <cfRule type="containsText" dxfId="241" priority="204" operator="containsText" text="FAILED">
      <formula>NOT(ISERROR(SEARCH("FAILED",I22)))</formula>
    </cfRule>
    <cfRule type="containsText" dxfId="240" priority="205" operator="containsText" text="PASSED">
      <formula>NOT(ISERROR(SEARCH("PASSED",I22)))</formula>
    </cfRule>
  </conditionalFormatting>
  <conditionalFormatting sqref="I18">
    <cfRule type="containsText" dxfId="239" priority="196" operator="containsText" text="BLOCKED">
      <formula>NOT(ISERROR(SEARCH("BLOCKED",I18)))</formula>
    </cfRule>
    <cfRule type="containsText" dxfId="238" priority="197" operator="containsText" text="N/A">
      <formula>NOT(ISERROR(SEARCH("N/A",I18)))</formula>
    </cfRule>
    <cfRule type="containsText" dxfId="237" priority="198" operator="containsText" text="UNTESTED">
      <formula>NOT(ISERROR(SEARCH("UNTESTED",I18)))</formula>
    </cfRule>
    <cfRule type="containsText" dxfId="236" priority="199" operator="containsText" text="FAILED">
      <formula>NOT(ISERROR(SEARCH("FAILED",I18)))</formula>
    </cfRule>
    <cfRule type="containsText" dxfId="235" priority="200" operator="containsText" text="PASSED">
      <formula>NOT(ISERROR(SEARCH("PASSED",I18)))</formula>
    </cfRule>
  </conditionalFormatting>
  <conditionalFormatting sqref="I16">
    <cfRule type="containsText" dxfId="234" priority="191" operator="containsText" text="BLOCKED">
      <formula>NOT(ISERROR(SEARCH("BLOCKED",I16)))</formula>
    </cfRule>
    <cfRule type="containsText" dxfId="233" priority="192" operator="containsText" text="N/A">
      <formula>NOT(ISERROR(SEARCH("N/A",I16)))</formula>
    </cfRule>
    <cfRule type="containsText" dxfId="232" priority="193" operator="containsText" text="UNTESTED">
      <formula>NOT(ISERROR(SEARCH("UNTESTED",I16)))</formula>
    </cfRule>
    <cfRule type="containsText" dxfId="231" priority="194" operator="containsText" text="FAILED">
      <formula>NOT(ISERROR(SEARCH("FAILED",I16)))</formula>
    </cfRule>
    <cfRule type="containsText" dxfId="230" priority="195" operator="containsText" text="PASSED">
      <formula>NOT(ISERROR(SEARCH("PASSED",I16)))</formula>
    </cfRule>
  </conditionalFormatting>
  <conditionalFormatting sqref="I28">
    <cfRule type="containsText" dxfId="229" priority="186" operator="containsText" text="BLOCKED">
      <formula>NOT(ISERROR(SEARCH("BLOCKED",I28)))</formula>
    </cfRule>
    <cfRule type="containsText" dxfId="228" priority="187" operator="containsText" text="N/A">
      <formula>NOT(ISERROR(SEARCH("N/A",I28)))</formula>
    </cfRule>
    <cfRule type="containsText" dxfId="227" priority="188" operator="containsText" text="UNTESTED">
      <formula>NOT(ISERROR(SEARCH("UNTESTED",I28)))</formula>
    </cfRule>
    <cfRule type="containsText" dxfId="226" priority="189" operator="containsText" text="FAILED">
      <formula>NOT(ISERROR(SEARCH("FAILED",I28)))</formula>
    </cfRule>
    <cfRule type="containsText" dxfId="225" priority="190" operator="containsText" text="PASSED">
      <formula>NOT(ISERROR(SEARCH("PASSED",I28)))</formula>
    </cfRule>
  </conditionalFormatting>
  <conditionalFormatting sqref="I27">
    <cfRule type="containsText" dxfId="224" priority="181" operator="containsText" text="BLOCKED">
      <formula>NOT(ISERROR(SEARCH("BLOCKED",I27)))</formula>
    </cfRule>
    <cfRule type="containsText" dxfId="223" priority="182" operator="containsText" text="N/A">
      <formula>NOT(ISERROR(SEARCH("N/A",I27)))</formula>
    </cfRule>
    <cfRule type="containsText" dxfId="222" priority="183" operator="containsText" text="UNTESTED">
      <formula>NOT(ISERROR(SEARCH("UNTESTED",I27)))</formula>
    </cfRule>
    <cfRule type="containsText" dxfId="221" priority="184" operator="containsText" text="FAILED">
      <formula>NOT(ISERROR(SEARCH("FAILED",I27)))</formula>
    </cfRule>
    <cfRule type="containsText" dxfId="220" priority="185" operator="containsText" text="PASSED">
      <formula>NOT(ISERROR(SEARCH("PASSED",I27)))</formula>
    </cfRule>
  </conditionalFormatting>
  <conditionalFormatting sqref="I29">
    <cfRule type="containsText" dxfId="219" priority="176" operator="containsText" text="BLOCKED">
      <formula>NOT(ISERROR(SEARCH("BLOCKED",I29)))</formula>
    </cfRule>
    <cfRule type="containsText" dxfId="218" priority="177" operator="containsText" text="N/A">
      <formula>NOT(ISERROR(SEARCH("N/A",I29)))</formula>
    </cfRule>
    <cfRule type="containsText" dxfId="217" priority="178" operator="containsText" text="UNTESTED">
      <formula>NOT(ISERROR(SEARCH("UNTESTED",I29)))</formula>
    </cfRule>
    <cfRule type="containsText" dxfId="216" priority="179" operator="containsText" text="FAILED">
      <formula>NOT(ISERROR(SEARCH("FAILED",I29)))</formula>
    </cfRule>
    <cfRule type="containsText" dxfId="215" priority="180" operator="containsText" text="PASSED">
      <formula>NOT(ISERROR(SEARCH("PASSED",I29)))</formula>
    </cfRule>
  </conditionalFormatting>
  <conditionalFormatting sqref="I20:I21">
    <cfRule type="containsText" dxfId="214" priority="171" operator="containsText" text="BLOCKED">
      <formula>NOT(ISERROR(SEARCH("BLOCKED",I20)))</formula>
    </cfRule>
    <cfRule type="containsText" dxfId="213" priority="172" operator="containsText" text="N/A">
      <formula>NOT(ISERROR(SEARCH("N/A",I20)))</formula>
    </cfRule>
    <cfRule type="containsText" dxfId="212" priority="173" operator="containsText" text="UNTESTED">
      <formula>NOT(ISERROR(SEARCH("UNTESTED",I20)))</formula>
    </cfRule>
    <cfRule type="containsText" dxfId="211" priority="174" operator="containsText" text="FAILED">
      <formula>NOT(ISERROR(SEARCH("FAILED",I20)))</formula>
    </cfRule>
    <cfRule type="containsText" dxfId="210" priority="175" operator="containsText" text="PASSED">
      <formula>NOT(ISERROR(SEARCH("PASSED",I20)))</formula>
    </cfRule>
  </conditionalFormatting>
  <conditionalFormatting sqref="I46:I47 I62:I66">
    <cfRule type="containsText" dxfId="209" priority="166" operator="containsText" text="BLOCKED">
      <formula>NOT(ISERROR(SEARCH("BLOCKED",I46)))</formula>
    </cfRule>
    <cfRule type="containsText" dxfId="208" priority="167" operator="containsText" text="N/A">
      <formula>NOT(ISERROR(SEARCH("N/A",I46)))</formula>
    </cfRule>
    <cfRule type="containsText" dxfId="207" priority="168" operator="containsText" text="UNTESTED">
      <formula>NOT(ISERROR(SEARCH("UNTESTED",I46)))</formula>
    </cfRule>
    <cfRule type="containsText" dxfId="206" priority="169" operator="containsText" text="FAILED">
      <formula>NOT(ISERROR(SEARCH("FAILED",I46)))</formula>
    </cfRule>
    <cfRule type="containsText" dxfId="205" priority="170" operator="containsText" text="PASSED">
      <formula>NOT(ISERROR(SEARCH("PASSED",I46)))</formula>
    </cfRule>
  </conditionalFormatting>
  <conditionalFormatting sqref="I67">
    <cfRule type="containsText" dxfId="204" priority="161" operator="containsText" text="BLOCKED">
      <formula>NOT(ISERROR(SEARCH("BLOCKED",I67)))</formula>
    </cfRule>
    <cfRule type="containsText" dxfId="203" priority="162" operator="containsText" text="N/A">
      <formula>NOT(ISERROR(SEARCH("N/A",I67)))</formula>
    </cfRule>
    <cfRule type="containsText" dxfId="202" priority="163" operator="containsText" text="UNTESTED">
      <formula>NOT(ISERROR(SEARCH("UNTESTED",I67)))</formula>
    </cfRule>
    <cfRule type="containsText" dxfId="201" priority="164" operator="containsText" text="FAILED">
      <formula>NOT(ISERROR(SEARCH("FAILED",I67)))</formula>
    </cfRule>
    <cfRule type="containsText" dxfId="200" priority="165" operator="containsText" text="PASSED">
      <formula>NOT(ISERROR(SEARCH("PASSED",I67)))</formula>
    </cfRule>
  </conditionalFormatting>
  <conditionalFormatting sqref="I68">
    <cfRule type="containsText" dxfId="199" priority="151" operator="containsText" text="BLOCKED">
      <formula>NOT(ISERROR(SEARCH("BLOCKED",I68)))</formula>
    </cfRule>
    <cfRule type="containsText" dxfId="198" priority="152" operator="containsText" text="N/A">
      <formula>NOT(ISERROR(SEARCH("N/A",I68)))</formula>
    </cfRule>
    <cfRule type="containsText" dxfId="197" priority="153" operator="containsText" text="UNTESTED">
      <formula>NOT(ISERROR(SEARCH("UNTESTED",I68)))</formula>
    </cfRule>
    <cfRule type="containsText" dxfId="196" priority="154" operator="containsText" text="FAILED">
      <formula>NOT(ISERROR(SEARCH("FAILED",I68)))</formula>
    </cfRule>
    <cfRule type="containsText" dxfId="195" priority="155" operator="containsText" text="PASSED">
      <formula>NOT(ISERROR(SEARCH("PASSED",I68)))</formula>
    </cfRule>
  </conditionalFormatting>
  <conditionalFormatting sqref="I44">
    <cfRule type="containsText" dxfId="194" priority="146" operator="containsText" text="BLOCKED">
      <formula>NOT(ISERROR(SEARCH("BLOCKED",I44)))</formula>
    </cfRule>
    <cfRule type="containsText" dxfId="193" priority="147" operator="containsText" text="N/A">
      <formula>NOT(ISERROR(SEARCH("N/A",I44)))</formula>
    </cfRule>
    <cfRule type="containsText" dxfId="192" priority="148" operator="containsText" text="UNTESTED">
      <formula>NOT(ISERROR(SEARCH("UNTESTED",I44)))</formula>
    </cfRule>
    <cfRule type="containsText" dxfId="191" priority="149" operator="containsText" text="FAILED">
      <formula>NOT(ISERROR(SEARCH("FAILED",I44)))</formula>
    </cfRule>
    <cfRule type="containsText" dxfId="190" priority="150" operator="containsText" text="PASSED">
      <formula>NOT(ISERROR(SEARCH("PASSED",I44)))</formula>
    </cfRule>
  </conditionalFormatting>
  <conditionalFormatting sqref="I48">
    <cfRule type="containsText" dxfId="189" priority="141" operator="containsText" text="BLOCKED">
      <formula>NOT(ISERROR(SEARCH("BLOCKED",I48)))</formula>
    </cfRule>
    <cfRule type="containsText" dxfId="188" priority="142" operator="containsText" text="N/A">
      <formula>NOT(ISERROR(SEARCH("N/A",I48)))</formula>
    </cfRule>
    <cfRule type="containsText" dxfId="187" priority="143" operator="containsText" text="UNTESTED">
      <formula>NOT(ISERROR(SEARCH("UNTESTED",I48)))</formula>
    </cfRule>
    <cfRule type="containsText" dxfId="186" priority="144" operator="containsText" text="FAILED">
      <formula>NOT(ISERROR(SEARCH("FAILED",I48)))</formula>
    </cfRule>
    <cfRule type="containsText" dxfId="185" priority="145" operator="containsText" text="PASSED">
      <formula>NOT(ISERROR(SEARCH("PASSED",I48)))</formula>
    </cfRule>
  </conditionalFormatting>
  <conditionalFormatting sqref="I50">
    <cfRule type="containsText" dxfId="184" priority="136" operator="containsText" text="BLOCKED">
      <formula>NOT(ISERROR(SEARCH("BLOCKED",I50)))</formula>
    </cfRule>
    <cfRule type="containsText" dxfId="183" priority="137" operator="containsText" text="N/A">
      <formula>NOT(ISERROR(SEARCH("N/A",I50)))</formula>
    </cfRule>
    <cfRule type="containsText" dxfId="182" priority="138" operator="containsText" text="UNTESTED">
      <formula>NOT(ISERROR(SEARCH("UNTESTED",I50)))</formula>
    </cfRule>
    <cfRule type="containsText" dxfId="181" priority="139" operator="containsText" text="FAILED">
      <formula>NOT(ISERROR(SEARCH("FAILED",I50)))</formula>
    </cfRule>
    <cfRule type="containsText" dxfId="180" priority="140" operator="containsText" text="PASSED">
      <formula>NOT(ISERROR(SEARCH("PASSED",I50)))</formula>
    </cfRule>
  </conditionalFormatting>
  <conditionalFormatting sqref="I49">
    <cfRule type="containsText" dxfId="179" priority="131" operator="containsText" text="BLOCKED">
      <formula>NOT(ISERROR(SEARCH("BLOCKED",I49)))</formula>
    </cfRule>
    <cfRule type="containsText" dxfId="178" priority="132" operator="containsText" text="N/A">
      <formula>NOT(ISERROR(SEARCH("N/A",I49)))</formula>
    </cfRule>
    <cfRule type="containsText" dxfId="177" priority="133" operator="containsText" text="UNTESTED">
      <formula>NOT(ISERROR(SEARCH("UNTESTED",I49)))</formula>
    </cfRule>
    <cfRule type="containsText" dxfId="176" priority="134" operator="containsText" text="FAILED">
      <formula>NOT(ISERROR(SEARCH("FAILED",I49)))</formula>
    </cfRule>
    <cfRule type="containsText" dxfId="175" priority="135" operator="containsText" text="PASSED">
      <formula>NOT(ISERROR(SEARCH("PASSED",I49)))</formula>
    </cfRule>
  </conditionalFormatting>
  <conditionalFormatting sqref="I53">
    <cfRule type="containsText" dxfId="174" priority="126" operator="containsText" text="BLOCKED">
      <formula>NOT(ISERROR(SEARCH("BLOCKED",I53)))</formula>
    </cfRule>
    <cfRule type="containsText" dxfId="173" priority="127" operator="containsText" text="N/A">
      <formula>NOT(ISERROR(SEARCH("N/A",I53)))</formula>
    </cfRule>
    <cfRule type="containsText" dxfId="172" priority="128" operator="containsText" text="UNTESTED">
      <formula>NOT(ISERROR(SEARCH("UNTESTED",I53)))</formula>
    </cfRule>
    <cfRule type="containsText" dxfId="171" priority="129" operator="containsText" text="FAILED">
      <formula>NOT(ISERROR(SEARCH("FAILED",I53)))</formula>
    </cfRule>
    <cfRule type="containsText" dxfId="170" priority="130" operator="containsText" text="PASSED">
      <formula>NOT(ISERROR(SEARCH("PASSED",I53)))</formula>
    </cfRule>
  </conditionalFormatting>
  <conditionalFormatting sqref="I51">
    <cfRule type="containsText" dxfId="169" priority="121" operator="containsText" text="BLOCKED">
      <formula>NOT(ISERROR(SEARCH("BLOCKED",I51)))</formula>
    </cfRule>
    <cfRule type="containsText" dxfId="168" priority="122" operator="containsText" text="N/A">
      <formula>NOT(ISERROR(SEARCH("N/A",I51)))</formula>
    </cfRule>
    <cfRule type="containsText" dxfId="167" priority="123" operator="containsText" text="UNTESTED">
      <formula>NOT(ISERROR(SEARCH("UNTESTED",I51)))</formula>
    </cfRule>
    <cfRule type="containsText" dxfId="166" priority="124" operator="containsText" text="FAILED">
      <formula>NOT(ISERROR(SEARCH("FAILED",I51)))</formula>
    </cfRule>
    <cfRule type="containsText" dxfId="165" priority="125" operator="containsText" text="PASSED">
      <formula>NOT(ISERROR(SEARCH("PASSED",I51)))</formula>
    </cfRule>
  </conditionalFormatting>
  <conditionalFormatting sqref="I54">
    <cfRule type="containsText" dxfId="164" priority="111" operator="containsText" text="BLOCKED">
      <formula>NOT(ISERROR(SEARCH("BLOCKED",I54)))</formula>
    </cfRule>
    <cfRule type="containsText" dxfId="163" priority="112" operator="containsText" text="N/A">
      <formula>NOT(ISERROR(SEARCH("N/A",I54)))</formula>
    </cfRule>
    <cfRule type="containsText" dxfId="162" priority="113" operator="containsText" text="UNTESTED">
      <formula>NOT(ISERROR(SEARCH("UNTESTED",I54)))</formula>
    </cfRule>
    <cfRule type="containsText" dxfId="161" priority="114" operator="containsText" text="FAILED">
      <formula>NOT(ISERROR(SEARCH("FAILED",I54)))</formula>
    </cfRule>
    <cfRule type="containsText" dxfId="160" priority="115" operator="containsText" text="PASSED">
      <formula>NOT(ISERROR(SEARCH("PASSED",I54)))</formula>
    </cfRule>
  </conditionalFormatting>
  <conditionalFormatting sqref="I55">
    <cfRule type="containsText" dxfId="159" priority="106" operator="containsText" text="BLOCKED">
      <formula>NOT(ISERROR(SEARCH("BLOCKED",I55)))</formula>
    </cfRule>
    <cfRule type="containsText" dxfId="158" priority="107" operator="containsText" text="N/A">
      <formula>NOT(ISERROR(SEARCH("N/A",I55)))</formula>
    </cfRule>
    <cfRule type="containsText" dxfId="157" priority="108" operator="containsText" text="UNTESTED">
      <formula>NOT(ISERROR(SEARCH("UNTESTED",I55)))</formula>
    </cfRule>
    <cfRule type="containsText" dxfId="156" priority="109" operator="containsText" text="FAILED">
      <formula>NOT(ISERROR(SEARCH("FAILED",I55)))</formula>
    </cfRule>
    <cfRule type="containsText" dxfId="155" priority="110" operator="containsText" text="PASSED">
      <formula>NOT(ISERROR(SEARCH("PASSED",I55)))</formula>
    </cfRule>
  </conditionalFormatting>
  <conditionalFormatting sqref="I56">
    <cfRule type="containsText" dxfId="154" priority="101" operator="containsText" text="BLOCKED">
      <formula>NOT(ISERROR(SEARCH("BLOCKED",I56)))</formula>
    </cfRule>
    <cfRule type="containsText" dxfId="153" priority="102" operator="containsText" text="N/A">
      <formula>NOT(ISERROR(SEARCH("N/A",I56)))</formula>
    </cfRule>
    <cfRule type="containsText" dxfId="152" priority="103" operator="containsText" text="UNTESTED">
      <formula>NOT(ISERROR(SEARCH("UNTESTED",I56)))</formula>
    </cfRule>
    <cfRule type="containsText" dxfId="151" priority="104" operator="containsText" text="FAILED">
      <formula>NOT(ISERROR(SEARCH("FAILED",I56)))</formula>
    </cfRule>
    <cfRule type="containsText" dxfId="150" priority="105" operator="containsText" text="PASSED">
      <formula>NOT(ISERROR(SEARCH("PASSED",I56)))</formula>
    </cfRule>
  </conditionalFormatting>
  <conditionalFormatting sqref="I57">
    <cfRule type="containsText" dxfId="149" priority="96" operator="containsText" text="BLOCKED">
      <formula>NOT(ISERROR(SEARCH("BLOCKED",I57)))</formula>
    </cfRule>
    <cfRule type="containsText" dxfId="148" priority="97" operator="containsText" text="N/A">
      <formula>NOT(ISERROR(SEARCH("N/A",I57)))</formula>
    </cfRule>
    <cfRule type="containsText" dxfId="147" priority="98" operator="containsText" text="UNTESTED">
      <formula>NOT(ISERROR(SEARCH("UNTESTED",I57)))</formula>
    </cfRule>
    <cfRule type="containsText" dxfId="146" priority="99" operator="containsText" text="FAILED">
      <formula>NOT(ISERROR(SEARCH("FAILED",I57)))</formula>
    </cfRule>
    <cfRule type="containsText" dxfId="145" priority="100" operator="containsText" text="PASSED">
      <formula>NOT(ISERROR(SEARCH("PASSED",I57)))</formula>
    </cfRule>
  </conditionalFormatting>
  <conditionalFormatting sqref="I59">
    <cfRule type="containsText" dxfId="144" priority="91" operator="containsText" text="BLOCKED">
      <formula>NOT(ISERROR(SEARCH("BLOCKED",I59)))</formula>
    </cfRule>
    <cfRule type="containsText" dxfId="143" priority="92" operator="containsText" text="N/A">
      <formula>NOT(ISERROR(SEARCH("N/A",I59)))</formula>
    </cfRule>
    <cfRule type="containsText" dxfId="142" priority="93" operator="containsText" text="UNTESTED">
      <formula>NOT(ISERROR(SEARCH("UNTESTED",I59)))</formula>
    </cfRule>
    <cfRule type="containsText" dxfId="141" priority="94" operator="containsText" text="FAILED">
      <formula>NOT(ISERROR(SEARCH("FAILED",I59)))</formula>
    </cfRule>
    <cfRule type="containsText" dxfId="140" priority="95" operator="containsText" text="PASSED">
      <formula>NOT(ISERROR(SEARCH("PASSED",I59)))</formula>
    </cfRule>
  </conditionalFormatting>
  <conditionalFormatting sqref="I58">
    <cfRule type="containsText" dxfId="139" priority="86" operator="containsText" text="BLOCKED">
      <formula>NOT(ISERROR(SEARCH("BLOCKED",I58)))</formula>
    </cfRule>
    <cfRule type="containsText" dxfId="138" priority="87" operator="containsText" text="N/A">
      <formula>NOT(ISERROR(SEARCH("N/A",I58)))</formula>
    </cfRule>
    <cfRule type="containsText" dxfId="137" priority="88" operator="containsText" text="UNTESTED">
      <formula>NOT(ISERROR(SEARCH("UNTESTED",I58)))</formula>
    </cfRule>
    <cfRule type="containsText" dxfId="136" priority="89" operator="containsText" text="FAILED">
      <formula>NOT(ISERROR(SEARCH("FAILED",I58)))</formula>
    </cfRule>
    <cfRule type="containsText" dxfId="135" priority="90" operator="containsText" text="PASSED">
      <formula>NOT(ISERROR(SEARCH("PASSED",I58)))</formula>
    </cfRule>
  </conditionalFormatting>
  <conditionalFormatting sqref="I61">
    <cfRule type="containsText" dxfId="134" priority="81" operator="containsText" text="BLOCKED">
      <formula>NOT(ISERROR(SEARCH("BLOCKED",I61)))</formula>
    </cfRule>
    <cfRule type="containsText" dxfId="133" priority="82" operator="containsText" text="N/A">
      <formula>NOT(ISERROR(SEARCH("N/A",I61)))</formula>
    </cfRule>
    <cfRule type="containsText" dxfId="132" priority="83" operator="containsText" text="UNTESTED">
      <formula>NOT(ISERROR(SEARCH("UNTESTED",I61)))</formula>
    </cfRule>
    <cfRule type="containsText" dxfId="131" priority="84" operator="containsText" text="FAILED">
      <formula>NOT(ISERROR(SEARCH("FAILED",I61)))</formula>
    </cfRule>
    <cfRule type="containsText" dxfId="130" priority="85" operator="containsText" text="PASSED">
      <formula>NOT(ISERROR(SEARCH("PASSED",I61)))</formula>
    </cfRule>
  </conditionalFormatting>
  <conditionalFormatting sqref="I60">
    <cfRule type="containsText" dxfId="129" priority="76" operator="containsText" text="BLOCKED">
      <formula>NOT(ISERROR(SEARCH("BLOCKED",I60)))</formula>
    </cfRule>
    <cfRule type="containsText" dxfId="128" priority="77" operator="containsText" text="N/A">
      <formula>NOT(ISERROR(SEARCH("N/A",I60)))</formula>
    </cfRule>
    <cfRule type="containsText" dxfId="127" priority="78" operator="containsText" text="UNTESTED">
      <formula>NOT(ISERROR(SEARCH("UNTESTED",I60)))</formula>
    </cfRule>
    <cfRule type="containsText" dxfId="126" priority="79" operator="containsText" text="FAILED">
      <formula>NOT(ISERROR(SEARCH("FAILED",I60)))</formula>
    </cfRule>
    <cfRule type="containsText" dxfId="125" priority="80" operator="containsText" text="PASSED">
      <formula>NOT(ISERROR(SEARCH("PASSED",I60)))</formula>
    </cfRule>
  </conditionalFormatting>
  <conditionalFormatting sqref="I72">
    <cfRule type="containsText" dxfId="124" priority="71" operator="containsText" text="BLOCKED">
      <formula>NOT(ISERROR(SEARCH("BLOCKED",I72)))</formula>
    </cfRule>
    <cfRule type="containsText" dxfId="123" priority="72" operator="containsText" text="N/A">
      <formula>NOT(ISERROR(SEARCH("N/A",I72)))</formula>
    </cfRule>
    <cfRule type="containsText" dxfId="122" priority="73" operator="containsText" text="UNTESTED">
      <formula>NOT(ISERROR(SEARCH("UNTESTED",I72)))</formula>
    </cfRule>
    <cfRule type="containsText" dxfId="121" priority="74" operator="containsText" text="FAILED">
      <formula>NOT(ISERROR(SEARCH("FAILED",I72)))</formula>
    </cfRule>
    <cfRule type="containsText" dxfId="120" priority="75" operator="containsText" text="PASSED">
      <formula>NOT(ISERROR(SEARCH("PASSED",I72)))</formula>
    </cfRule>
  </conditionalFormatting>
  <conditionalFormatting sqref="I73">
    <cfRule type="containsText" dxfId="119" priority="66" operator="containsText" text="BLOCKED">
      <formula>NOT(ISERROR(SEARCH("BLOCKED",I73)))</formula>
    </cfRule>
    <cfRule type="containsText" dxfId="118" priority="67" operator="containsText" text="N/A">
      <formula>NOT(ISERROR(SEARCH("N/A",I73)))</formula>
    </cfRule>
    <cfRule type="containsText" dxfId="117" priority="68" operator="containsText" text="UNTESTED">
      <formula>NOT(ISERROR(SEARCH("UNTESTED",I73)))</formula>
    </cfRule>
    <cfRule type="containsText" dxfId="116" priority="69" operator="containsText" text="FAILED">
      <formula>NOT(ISERROR(SEARCH("FAILED",I73)))</formula>
    </cfRule>
    <cfRule type="containsText" dxfId="115" priority="70" operator="containsText" text="PASSED">
      <formula>NOT(ISERROR(SEARCH("PASSED",I73)))</formula>
    </cfRule>
  </conditionalFormatting>
  <conditionalFormatting sqref="I74">
    <cfRule type="containsText" dxfId="114" priority="61" operator="containsText" text="BLOCKED">
      <formula>NOT(ISERROR(SEARCH("BLOCKED",I74)))</formula>
    </cfRule>
    <cfRule type="containsText" dxfId="113" priority="62" operator="containsText" text="N/A">
      <formula>NOT(ISERROR(SEARCH("N/A",I74)))</formula>
    </cfRule>
    <cfRule type="containsText" dxfId="112" priority="63" operator="containsText" text="UNTESTED">
      <formula>NOT(ISERROR(SEARCH("UNTESTED",I74)))</formula>
    </cfRule>
    <cfRule type="containsText" dxfId="111" priority="64" operator="containsText" text="FAILED">
      <formula>NOT(ISERROR(SEARCH("FAILED",I74)))</formula>
    </cfRule>
    <cfRule type="containsText" dxfId="110" priority="65" operator="containsText" text="PASSED">
      <formula>NOT(ISERROR(SEARCH("PASSED",I74)))</formula>
    </cfRule>
  </conditionalFormatting>
  <conditionalFormatting sqref="I75">
    <cfRule type="containsText" dxfId="109" priority="56" operator="containsText" text="BLOCKED">
      <formula>NOT(ISERROR(SEARCH("BLOCKED",I75)))</formula>
    </cfRule>
    <cfRule type="containsText" dxfId="108" priority="57" operator="containsText" text="N/A">
      <formula>NOT(ISERROR(SEARCH("N/A",I75)))</formula>
    </cfRule>
    <cfRule type="containsText" dxfId="107" priority="58" operator="containsText" text="UNTESTED">
      <formula>NOT(ISERROR(SEARCH("UNTESTED",I75)))</formula>
    </cfRule>
    <cfRule type="containsText" dxfId="106" priority="59" operator="containsText" text="FAILED">
      <formula>NOT(ISERROR(SEARCH("FAILED",I75)))</formula>
    </cfRule>
    <cfRule type="containsText" dxfId="105" priority="60" operator="containsText" text="PASSED">
      <formula>NOT(ISERROR(SEARCH("PASSED",I75)))</formula>
    </cfRule>
  </conditionalFormatting>
  <conditionalFormatting sqref="I76">
    <cfRule type="containsText" dxfId="104" priority="51" operator="containsText" text="BLOCKED">
      <formula>NOT(ISERROR(SEARCH("BLOCKED",I76)))</formula>
    </cfRule>
    <cfRule type="containsText" dxfId="103" priority="52" operator="containsText" text="N/A">
      <formula>NOT(ISERROR(SEARCH("N/A",I76)))</formula>
    </cfRule>
    <cfRule type="containsText" dxfId="102" priority="53" operator="containsText" text="UNTESTED">
      <formula>NOT(ISERROR(SEARCH("UNTESTED",I76)))</formula>
    </cfRule>
    <cfRule type="containsText" dxfId="101" priority="54" operator="containsText" text="FAILED">
      <formula>NOT(ISERROR(SEARCH("FAILED",I76)))</formula>
    </cfRule>
    <cfRule type="containsText" dxfId="100" priority="55" operator="containsText" text="PASSED">
      <formula>NOT(ISERROR(SEARCH("PASSED",I76)))</formula>
    </cfRule>
  </conditionalFormatting>
  <conditionalFormatting sqref="I77">
    <cfRule type="containsText" dxfId="99" priority="46" operator="containsText" text="BLOCKED">
      <formula>NOT(ISERROR(SEARCH("BLOCKED",I77)))</formula>
    </cfRule>
    <cfRule type="containsText" dxfId="98" priority="47" operator="containsText" text="N/A">
      <formula>NOT(ISERROR(SEARCH("N/A",I77)))</formula>
    </cfRule>
    <cfRule type="containsText" dxfId="97" priority="48" operator="containsText" text="UNTESTED">
      <formula>NOT(ISERROR(SEARCH("UNTESTED",I77)))</formula>
    </cfRule>
    <cfRule type="containsText" dxfId="96" priority="49" operator="containsText" text="FAILED">
      <formula>NOT(ISERROR(SEARCH("FAILED",I77)))</formula>
    </cfRule>
    <cfRule type="containsText" dxfId="95" priority="50" operator="containsText" text="PASSED">
      <formula>NOT(ISERROR(SEARCH("PASSED",I77)))</formula>
    </cfRule>
  </conditionalFormatting>
  <conditionalFormatting sqref="I78">
    <cfRule type="containsText" dxfId="94" priority="41" operator="containsText" text="BLOCKED">
      <formula>NOT(ISERROR(SEARCH("BLOCKED",I78)))</formula>
    </cfRule>
    <cfRule type="containsText" dxfId="93" priority="42" operator="containsText" text="N/A">
      <formula>NOT(ISERROR(SEARCH("N/A",I78)))</formula>
    </cfRule>
    <cfRule type="containsText" dxfId="92" priority="43" operator="containsText" text="UNTESTED">
      <formula>NOT(ISERROR(SEARCH("UNTESTED",I78)))</formula>
    </cfRule>
    <cfRule type="containsText" dxfId="91" priority="44" operator="containsText" text="FAILED">
      <formula>NOT(ISERROR(SEARCH("FAILED",I78)))</formula>
    </cfRule>
    <cfRule type="containsText" dxfId="90" priority="45" operator="containsText" text="PASSED">
      <formula>NOT(ISERROR(SEARCH("PASSED",I78)))</formula>
    </cfRule>
  </conditionalFormatting>
  <conditionalFormatting sqref="I79">
    <cfRule type="containsText" dxfId="89" priority="36" operator="containsText" text="BLOCKED">
      <formula>NOT(ISERROR(SEARCH("BLOCKED",I79)))</formula>
    </cfRule>
    <cfRule type="containsText" dxfId="88" priority="37" operator="containsText" text="N/A">
      <formula>NOT(ISERROR(SEARCH("N/A",I79)))</formula>
    </cfRule>
    <cfRule type="containsText" dxfId="87" priority="38" operator="containsText" text="UNTESTED">
      <formula>NOT(ISERROR(SEARCH("UNTESTED",I79)))</formula>
    </cfRule>
    <cfRule type="containsText" dxfId="86" priority="39" operator="containsText" text="FAILED">
      <formula>NOT(ISERROR(SEARCH("FAILED",I79)))</formula>
    </cfRule>
    <cfRule type="containsText" dxfId="85" priority="40" operator="containsText" text="PASSED">
      <formula>NOT(ISERROR(SEARCH("PASSED",I79)))</formula>
    </cfRule>
  </conditionalFormatting>
  <conditionalFormatting sqref="I80">
    <cfRule type="containsText" dxfId="84" priority="31" operator="containsText" text="BLOCKED">
      <formula>NOT(ISERROR(SEARCH("BLOCKED",I80)))</formula>
    </cfRule>
    <cfRule type="containsText" dxfId="83" priority="32" operator="containsText" text="N/A">
      <formula>NOT(ISERROR(SEARCH("N/A",I80)))</formula>
    </cfRule>
    <cfRule type="containsText" dxfId="82" priority="33" operator="containsText" text="UNTESTED">
      <formula>NOT(ISERROR(SEARCH("UNTESTED",I80)))</formula>
    </cfRule>
    <cfRule type="containsText" dxfId="81" priority="34" operator="containsText" text="FAILED">
      <formula>NOT(ISERROR(SEARCH("FAILED",I80)))</formula>
    </cfRule>
    <cfRule type="containsText" dxfId="80" priority="35" operator="containsText" text="PASSED">
      <formula>NOT(ISERROR(SEARCH("PASSED",I80)))</formula>
    </cfRule>
  </conditionalFormatting>
  <conditionalFormatting sqref="I81">
    <cfRule type="containsText" dxfId="79" priority="26" operator="containsText" text="BLOCKED">
      <formula>NOT(ISERROR(SEARCH("BLOCKED",I81)))</formula>
    </cfRule>
    <cfRule type="containsText" dxfId="78" priority="27" operator="containsText" text="N/A">
      <formula>NOT(ISERROR(SEARCH("N/A",I81)))</formula>
    </cfRule>
    <cfRule type="containsText" dxfId="77" priority="28" operator="containsText" text="UNTESTED">
      <formula>NOT(ISERROR(SEARCH("UNTESTED",I81)))</formula>
    </cfRule>
    <cfRule type="containsText" dxfId="76" priority="29" operator="containsText" text="FAILED">
      <formula>NOT(ISERROR(SEARCH("FAILED",I81)))</formula>
    </cfRule>
    <cfRule type="containsText" dxfId="75" priority="30" operator="containsText" text="PASSED">
      <formula>NOT(ISERROR(SEARCH("PASSED",I81)))</formula>
    </cfRule>
  </conditionalFormatting>
  <conditionalFormatting sqref="I19">
    <cfRule type="containsText" dxfId="74" priority="21" operator="containsText" text="BLOCKED">
      <formula>NOT(ISERROR(SEARCH("BLOCKED",I19)))</formula>
    </cfRule>
    <cfRule type="containsText" dxfId="73" priority="22" operator="containsText" text="N/A">
      <formula>NOT(ISERROR(SEARCH("N/A",I19)))</formula>
    </cfRule>
    <cfRule type="containsText" dxfId="72" priority="23" operator="containsText" text="UNTESTED">
      <formula>NOT(ISERROR(SEARCH("UNTESTED",I19)))</formula>
    </cfRule>
    <cfRule type="containsText" dxfId="71" priority="24" operator="containsText" text="FAILED">
      <formula>NOT(ISERROR(SEARCH("FAILED",I19)))</formula>
    </cfRule>
    <cfRule type="containsText" dxfId="70" priority="25" operator="containsText" text="PASSED">
      <formula>NOT(ISERROR(SEARCH("PASSED",I19)))</formula>
    </cfRule>
  </conditionalFormatting>
  <conditionalFormatting sqref="I32">
    <cfRule type="containsText" dxfId="69" priority="16" operator="containsText" text="BLOCKED">
      <formula>NOT(ISERROR(SEARCH("BLOCKED",I32)))</formula>
    </cfRule>
    <cfRule type="containsText" dxfId="68" priority="17" operator="containsText" text="N/A">
      <formula>NOT(ISERROR(SEARCH("N/A",I32)))</formula>
    </cfRule>
    <cfRule type="containsText" dxfId="67" priority="18" operator="containsText" text="UNTESTED">
      <formula>NOT(ISERROR(SEARCH("UNTESTED",I32)))</formula>
    </cfRule>
    <cfRule type="containsText" dxfId="66" priority="19" operator="containsText" text="FAILED">
      <formula>NOT(ISERROR(SEARCH("FAILED",I32)))</formula>
    </cfRule>
    <cfRule type="containsText" dxfId="65" priority="20" operator="containsText" text="PASSED">
      <formula>NOT(ISERROR(SEARCH("PASSED",I32)))</formula>
    </cfRule>
  </conditionalFormatting>
  <conditionalFormatting sqref="I35">
    <cfRule type="containsText" dxfId="64" priority="11" operator="containsText" text="BLOCKED">
      <formula>NOT(ISERROR(SEARCH("BLOCKED",I35)))</formula>
    </cfRule>
    <cfRule type="containsText" dxfId="63" priority="12" operator="containsText" text="N/A">
      <formula>NOT(ISERROR(SEARCH("N/A",I35)))</formula>
    </cfRule>
    <cfRule type="containsText" dxfId="62" priority="13" operator="containsText" text="UNTESTED">
      <formula>NOT(ISERROR(SEARCH("UNTESTED",I35)))</formula>
    </cfRule>
    <cfRule type="containsText" dxfId="61" priority="14" operator="containsText" text="FAILED">
      <formula>NOT(ISERROR(SEARCH("FAILED",I35)))</formula>
    </cfRule>
    <cfRule type="containsText" dxfId="60" priority="15" operator="containsText" text="PASSED">
      <formula>NOT(ISERROR(SEARCH("PASSED",I35)))</formula>
    </cfRule>
  </conditionalFormatting>
  <conditionalFormatting sqref="I34">
    <cfRule type="containsText" dxfId="59" priority="6" operator="containsText" text="BLOCKED">
      <formula>NOT(ISERROR(SEARCH("BLOCKED",I34)))</formula>
    </cfRule>
    <cfRule type="containsText" dxfId="58" priority="7" operator="containsText" text="N/A">
      <formula>NOT(ISERROR(SEARCH("N/A",I34)))</formula>
    </cfRule>
    <cfRule type="containsText" dxfId="57" priority="8" operator="containsText" text="UNTESTED">
      <formula>NOT(ISERROR(SEARCH("UNTESTED",I34)))</formula>
    </cfRule>
    <cfRule type="containsText" dxfId="56" priority="9" operator="containsText" text="FAILED">
      <formula>NOT(ISERROR(SEARCH("FAILED",I34)))</formula>
    </cfRule>
    <cfRule type="containsText" dxfId="55" priority="10" operator="containsText" text="PASSED">
      <formula>NOT(ISERROR(SEARCH("PASSED",I34)))</formula>
    </cfRule>
  </conditionalFormatting>
  <conditionalFormatting sqref="I33">
    <cfRule type="containsText" dxfId="54" priority="1" operator="containsText" text="BLOCKED">
      <formula>NOT(ISERROR(SEARCH("BLOCKED",I33)))</formula>
    </cfRule>
    <cfRule type="containsText" dxfId="53" priority="2" operator="containsText" text="N/A">
      <formula>NOT(ISERROR(SEARCH("N/A",I33)))</formula>
    </cfRule>
    <cfRule type="containsText" dxfId="52" priority="3" operator="containsText" text="UNTESTED">
      <formula>NOT(ISERROR(SEARCH("UNTESTED",I33)))</formula>
    </cfRule>
    <cfRule type="containsText" dxfId="51" priority="4" operator="containsText" text="FAILED">
      <formula>NOT(ISERROR(SEARCH("FAILED",I33)))</formula>
    </cfRule>
    <cfRule type="containsText" dxfId="50" priority="5" operator="containsText" text="PASSED">
      <formula>NOT(ISERROR(SEARCH("PASSED",I33)))</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1856" operator="containsText" text="BLOCKED" id="{CF2FBBA8-567C-45C5-B5A4-97047051790A}">
            <xm:f>NOT(ISERROR(SEARCH("BLOCKED",'C.PDF Basic Print'!D24)))</xm:f>
            <x14:dxf>
              <font>
                <color theme="0"/>
              </font>
              <fill>
                <patternFill>
                  <bgColor theme="1" tint="0.499984740745262"/>
                </patternFill>
              </fill>
            </x14:dxf>
          </x14:cfRule>
          <x14:cfRule type="containsText" priority="1857" operator="containsText" text="N/A" id="{43B1C632-DDF5-439B-B034-7C5C71B0703F}">
            <xm:f>NOT(ISERROR(SEARCH("N/A",'C.PDF Basic Print'!D24)))</xm:f>
            <x14:dxf>
              <fill>
                <patternFill>
                  <bgColor theme="7" tint="0.59996337778862885"/>
                </patternFill>
              </fill>
            </x14:dxf>
          </x14:cfRule>
          <x14:cfRule type="containsText" priority="1858" operator="containsText" text="UNTESTED" id="{05165243-7AE0-40CB-9A43-8157E0D1AA2D}">
            <xm:f>NOT(ISERROR(SEARCH("UNTESTED",'C.PDF Basic Print'!D24)))</xm:f>
            <x14:dxf>
              <fill>
                <patternFill>
                  <bgColor theme="4" tint="0.59996337778862885"/>
                </patternFill>
              </fill>
            </x14:dxf>
          </x14:cfRule>
          <x14:cfRule type="containsText" priority="1859" operator="containsText" text="FAILED" id="{A0558E4C-40CD-407E-BD6C-F97705AF9114}">
            <xm:f>NOT(ISERROR(SEARCH("FAILED",'C.PDF Basic Print'!D24)))</xm:f>
            <x14:dxf>
              <font>
                <color theme="0"/>
              </font>
              <fill>
                <patternFill>
                  <bgColor rgb="FFFF6600"/>
                </patternFill>
              </fill>
            </x14:dxf>
          </x14:cfRule>
          <x14:cfRule type="containsText" priority="1860" operator="containsText" text="PASSED" id="{CBA8C329-9CD6-4C68-8FFE-541C738E5CF4}">
            <xm:f>NOT(ISERROR(SEARCH("PASSED",'C.PDF Basic Print'!D24)))</xm:f>
            <x14:dxf>
              <fill>
                <patternFill>
                  <bgColor rgb="FFCCFFCC"/>
                </patternFill>
              </fill>
            </x14:dxf>
          </x14:cfRule>
          <xm:sqref>E31:E35 G31:H35</xm:sqref>
        </x14:conditionalFormatting>
        <x14:conditionalFormatting xmlns:xm="http://schemas.microsoft.com/office/excel/2006/main">
          <x14:cfRule type="containsText" priority="3596" operator="containsText" text="BLOCKED" id="{CF2FBBA8-567C-45C5-B5A4-97047051790A}">
            <xm:f>NOT(ISERROR(SEARCH("BLOCKED",'C.PDF Basic Print'!A24)))</xm:f>
            <x14:dxf>
              <font>
                <color theme="0"/>
              </font>
              <fill>
                <patternFill>
                  <bgColor theme="1" tint="0.499984740745262"/>
                </patternFill>
              </fill>
            </x14:dxf>
          </x14:cfRule>
          <x14:cfRule type="containsText" priority="3597" operator="containsText" text="N/A" id="{43B1C632-DDF5-439B-B034-7C5C71B0703F}">
            <xm:f>NOT(ISERROR(SEARCH("N/A",'C.PDF Basic Print'!A24)))</xm:f>
            <x14:dxf>
              <fill>
                <patternFill>
                  <bgColor theme="7" tint="0.59996337778862885"/>
                </patternFill>
              </fill>
            </x14:dxf>
          </x14:cfRule>
          <x14:cfRule type="containsText" priority="3598" operator="containsText" text="UNTESTED" id="{05165243-7AE0-40CB-9A43-8157E0D1AA2D}">
            <xm:f>NOT(ISERROR(SEARCH("UNTESTED",'C.PDF Basic Print'!A24)))</xm:f>
            <x14:dxf>
              <fill>
                <patternFill>
                  <bgColor theme="4" tint="0.59996337778862885"/>
                </patternFill>
              </fill>
            </x14:dxf>
          </x14:cfRule>
          <x14:cfRule type="containsText" priority="3599" operator="containsText" text="FAILED" id="{A0558E4C-40CD-407E-BD6C-F97705AF9114}">
            <xm:f>NOT(ISERROR(SEARCH("FAILED",'C.PDF Basic Print'!A24)))</xm:f>
            <x14:dxf>
              <font>
                <color theme="0"/>
              </font>
              <fill>
                <patternFill>
                  <bgColor rgb="FFFF6600"/>
                </patternFill>
              </fill>
            </x14:dxf>
          </x14:cfRule>
          <x14:cfRule type="containsText" priority="3600"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646" operator="containsText" text="BLOCKED" id="{CF2FBBA8-567C-45C5-B5A4-97047051790A}">
            <xm:f>NOT(ISERROR(SEARCH("BLOCKED",'C.PDF Basic Print'!#REF!)))</xm:f>
            <x14:dxf>
              <font>
                <color theme="0"/>
              </font>
              <fill>
                <patternFill>
                  <bgColor theme="1" tint="0.499984740745262"/>
                </patternFill>
              </fill>
            </x14:dxf>
          </x14:cfRule>
          <x14:cfRule type="containsText" priority="3647" operator="containsText" text="N/A" id="{43B1C632-DDF5-439B-B034-7C5C71B0703F}">
            <xm:f>NOT(ISERROR(SEARCH("N/A",'C.PDF Basic Print'!#REF!)))</xm:f>
            <x14:dxf>
              <fill>
                <patternFill>
                  <bgColor theme="7" tint="0.59996337778862885"/>
                </patternFill>
              </fill>
            </x14:dxf>
          </x14:cfRule>
          <x14:cfRule type="containsText" priority="3648" operator="containsText" text="UNTESTED" id="{05165243-7AE0-40CB-9A43-8157E0D1AA2D}">
            <xm:f>NOT(ISERROR(SEARCH("UNTESTED",'C.PDF Basic Print'!#REF!)))</xm:f>
            <x14:dxf>
              <fill>
                <patternFill>
                  <bgColor theme="4" tint="0.59996337778862885"/>
                </patternFill>
              </fill>
            </x14:dxf>
          </x14:cfRule>
          <x14:cfRule type="containsText" priority="3649" operator="containsText" text="FAILED" id="{A0558E4C-40CD-407E-BD6C-F97705AF9114}">
            <xm:f>NOT(ISERROR(SEARCH("FAILED",'C.PDF Basic Print'!#REF!)))</xm:f>
            <x14:dxf>
              <font>
                <color theme="0"/>
              </font>
              <fill>
                <patternFill>
                  <bgColor rgb="FFFF6600"/>
                </patternFill>
              </fill>
            </x14:dxf>
          </x14:cfRule>
          <x14:cfRule type="containsText" priority="3650" operator="containsText" text="PASSED" id="{CBA8C329-9CD6-4C68-8FFE-541C738E5CF4}">
            <xm:f>NOT(ISERROR(SEARCH("PASSED",'C.PDF Basic Print'!#REF!)))</xm:f>
            <x14:dxf>
              <fill>
                <patternFill>
                  <bgColor rgb="FFCCFFCC"/>
                </patternFill>
              </fill>
            </x14:dxf>
          </x14:cfRule>
          <xm:sqref>J31:XFD35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A13" zoomScaleNormal="100" workbookViewId="0">
      <selection activeCell="F14" sqref="F14"/>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687</v>
      </c>
      <c r="C2" s="3"/>
      <c r="D2" s="3"/>
      <c r="E2" s="3"/>
    </row>
    <row r="3" spans="1:9">
      <c r="A3" s="3"/>
      <c r="B3" s="43"/>
      <c r="C3" s="3"/>
      <c r="D3" s="3"/>
    </row>
    <row r="4" spans="1:9">
      <c r="A4" s="3"/>
      <c r="B4" s="188" t="s">
        <v>74</v>
      </c>
      <c r="C4" s="189"/>
      <c r="D4" s="190"/>
      <c r="G4" s="41"/>
      <c r="H4" s="39"/>
      <c r="I4" s="39"/>
    </row>
    <row r="5" spans="1:9">
      <c r="A5" s="3"/>
      <c r="B5" s="182" t="s">
        <v>131</v>
      </c>
      <c r="C5" s="183"/>
      <c r="D5" s="57">
        <f>COUNTIF($H:$H,B5)</f>
        <v>4</v>
      </c>
      <c r="G5" s="41"/>
      <c r="H5" s="39"/>
      <c r="I5" s="39"/>
    </row>
    <row r="6" spans="1:9">
      <c r="A6" s="3"/>
      <c r="B6" s="184" t="s">
        <v>132</v>
      </c>
      <c r="C6" s="185"/>
      <c r="D6" s="58">
        <f>COUNTIF($H:$H,B6)</f>
        <v>0</v>
      </c>
      <c r="G6" s="41"/>
      <c r="H6" s="39"/>
      <c r="I6" s="39"/>
    </row>
    <row r="7" spans="1:9">
      <c r="A7" s="3"/>
      <c r="B7" s="184" t="s">
        <v>0</v>
      </c>
      <c r="C7" s="185"/>
      <c r="D7" s="58">
        <f>COUNTIF($H:$H,B7)</f>
        <v>0</v>
      </c>
      <c r="G7" s="41"/>
      <c r="H7" s="39"/>
      <c r="I7" s="39"/>
    </row>
    <row r="8" spans="1:9">
      <c r="A8" s="3"/>
      <c r="B8" s="184" t="s">
        <v>7</v>
      </c>
      <c r="C8" s="185"/>
      <c r="D8" s="58">
        <f>COUNTIF($H:$H,B8)</f>
        <v>0</v>
      </c>
      <c r="G8" s="41"/>
      <c r="H8" s="39"/>
      <c r="I8" s="39"/>
    </row>
    <row r="9" spans="1:9">
      <c r="A9" s="3"/>
      <c r="B9" s="184" t="s">
        <v>75</v>
      </c>
      <c r="C9" s="185"/>
      <c r="D9" s="58">
        <f>COUNTIF($H:$H,B9)</f>
        <v>0</v>
      </c>
      <c r="G9" s="41"/>
      <c r="H9" s="39"/>
      <c r="I9" s="39"/>
    </row>
    <row r="10" spans="1:9">
      <c r="A10" s="3"/>
      <c r="B10" s="184" t="s">
        <v>68</v>
      </c>
      <c r="C10" s="185"/>
      <c r="D10" s="58">
        <f>SUM(D5:D8)</f>
        <v>4</v>
      </c>
      <c r="G10" s="41"/>
      <c r="H10" s="39"/>
      <c r="I10" s="39"/>
    </row>
    <row r="11" spans="1:9">
      <c r="A11" s="3"/>
      <c r="B11" s="184" t="s">
        <v>69</v>
      </c>
      <c r="C11" s="185"/>
      <c r="D11" s="59">
        <f>SUM(D6,D9)</f>
        <v>0</v>
      </c>
      <c r="G11" s="41"/>
      <c r="H11" s="39"/>
      <c r="I11" s="39"/>
    </row>
    <row r="12" spans="1:9" ht="15" customHeight="1">
      <c r="A12" s="3"/>
      <c r="B12" s="191" t="s">
        <v>70</v>
      </c>
      <c r="C12" s="192"/>
      <c r="D12" s="60">
        <f>IFERROR((D5+D6)/D10, 0)</f>
        <v>1</v>
      </c>
      <c r="G12" s="41"/>
      <c r="H12" s="39"/>
      <c r="I12" s="39"/>
    </row>
    <row r="13" spans="1:9">
      <c r="A13" s="3"/>
      <c r="B13" s="43"/>
      <c r="C13" s="3"/>
      <c r="D13" s="3"/>
    </row>
    <row r="14" spans="1:9">
      <c r="A14" s="3"/>
      <c r="B14" s="43" t="s">
        <v>177</v>
      </c>
      <c r="C14" s="3"/>
      <c r="D14" s="3"/>
    </row>
    <row r="15" spans="1:9">
      <c r="A15" s="3"/>
      <c r="B15" s="43" t="s">
        <v>178</v>
      </c>
      <c r="C15" s="3"/>
      <c r="D15" s="3"/>
      <c r="E15" s="3"/>
    </row>
    <row r="16" spans="1:9" ht="45.75" thickBot="1">
      <c r="G16" s="94" t="s">
        <v>1103</v>
      </c>
    </row>
    <row r="17" spans="2:10" s="1" customFormat="1" ht="12" customHeight="1">
      <c r="B17" s="186" t="s">
        <v>6</v>
      </c>
      <c r="C17" s="176" t="s">
        <v>5</v>
      </c>
      <c r="D17" s="176" t="s">
        <v>191</v>
      </c>
      <c r="E17" s="176"/>
      <c r="F17" s="172" t="s">
        <v>163</v>
      </c>
      <c r="G17" s="172" t="s">
        <v>4</v>
      </c>
      <c r="H17" s="172" t="s">
        <v>3</v>
      </c>
      <c r="I17" s="172" t="s">
        <v>341</v>
      </c>
      <c r="J17" s="174" t="s">
        <v>2</v>
      </c>
    </row>
    <row r="18" spans="2:10" s="1" customFormat="1" ht="12" customHeight="1">
      <c r="B18" s="187"/>
      <c r="C18" s="177"/>
      <c r="D18" s="147" t="s">
        <v>173</v>
      </c>
      <c r="E18" s="147" t="s">
        <v>172</v>
      </c>
      <c r="F18" s="173"/>
      <c r="G18" s="173"/>
      <c r="H18" s="173"/>
      <c r="I18" s="173"/>
      <c r="J18" s="175"/>
    </row>
    <row r="19" spans="2:10" ht="22.5">
      <c r="B19" s="63" t="s">
        <v>739</v>
      </c>
      <c r="C19" s="180" t="s">
        <v>686</v>
      </c>
      <c r="D19" s="145" t="s">
        <v>194</v>
      </c>
      <c r="E19" s="180" t="s">
        <v>8</v>
      </c>
      <c r="F19" s="37" t="s">
        <v>196</v>
      </c>
      <c r="G19" s="38" t="s">
        <v>197</v>
      </c>
      <c r="H19" s="2" t="s">
        <v>131</v>
      </c>
      <c r="I19" s="2"/>
      <c r="J19" s="64"/>
    </row>
    <row r="20" spans="2:10" ht="22.5">
      <c r="B20" s="63" t="s">
        <v>740</v>
      </c>
      <c r="C20" s="180"/>
      <c r="D20" s="145" t="s">
        <v>199</v>
      </c>
      <c r="E20" s="180"/>
      <c r="F20" s="37" t="s">
        <v>196</v>
      </c>
      <c r="G20" s="38" t="s">
        <v>197</v>
      </c>
      <c r="H20" s="2" t="s">
        <v>131</v>
      </c>
      <c r="I20" s="2"/>
      <c r="J20" s="64"/>
    </row>
    <row r="21" spans="2:10" ht="22.5">
      <c r="B21" s="63" t="s">
        <v>741</v>
      </c>
      <c r="C21" s="180"/>
      <c r="D21" s="145" t="s">
        <v>198</v>
      </c>
      <c r="E21" s="180"/>
      <c r="F21" s="37" t="s">
        <v>196</v>
      </c>
      <c r="G21" s="38" t="s">
        <v>167</v>
      </c>
      <c r="H21" s="2" t="s">
        <v>131</v>
      </c>
      <c r="I21" s="2"/>
      <c r="J21" s="156"/>
    </row>
    <row r="22" spans="2:10" ht="45.75" thickBot="1">
      <c r="B22" s="65" t="s">
        <v>1062</v>
      </c>
      <c r="C22" s="127"/>
      <c r="D22" s="127"/>
      <c r="E22" s="127"/>
      <c r="F22" s="148" t="s">
        <v>1060</v>
      </c>
      <c r="G22" s="148" t="s">
        <v>1061</v>
      </c>
      <c r="H22" s="69" t="s">
        <v>131</v>
      </c>
      <c r="I22" s="149"/>
      <c r="J22" s="150"/>
    </row>
  </sheetData>
  <autoFilter ref="B14:J22"/>
  <mergeCells count="19">
    <mergeCell ref="E19:E21"/>
    <mergeCell ref="I17:I18"/>
    <mergeCell ref="C19:C21"/>
    <mergeCell ref="F17:F18"/>
    <mergeCell ref="G17:G18"/>
    <mergeCell ref="H17:H18"/>
    <mergeCell ref="J17:J18"/>
    <mergeCell ref="B10:C10"/>
    <mergeCell ref="B11:C11"/>
    <mergeCell ref="B12:C12"/>
    <mergeCell ref="B17:B18"/>
    <mergeCell ref="C17:C18"/>
    <mergeCell ref="D17:E17"/>
    <mergeCell ref="B9:C9"/>
    <mergeCell ref="B4:D4"/>
    <mergeCell ref="B5:C5"/>
    <mergeCell ref="B6:C6"/>
    <mergeCell ref="B7:C7"/>
    <mergeCell ref="B8:C8"/>
  </mergeCells>
  <conditionalFormatting sqref="A11 A4:B10 D5:D12 A12:B12 A13:D14 A3:D3 D19:XFD19 A19 A1:E2 F1:XFD14 A15:XFD17 A23:XFD1048576 B19:B21 A18:H18 J18:XFD18 I22:XFD22 A22:G22">
    <cfRule type="containsText" dxfId="34" priority="26" operator="containsText" text="BLOCKED">
      <formula>NOT(ISERROR(SEARCH("BLOCKED",A1)))</formula>
    </cfRule>
    <cfRule type="containsText" dxfId="33" priority="27" operator="containsText" text="N/A">
      <formula>NOT(ISERROR(SEARCH("N/A",A1)))</formula>
    </cfRule>
    <cfRule type="containsText" dxfId="32" priority="28" operator="containsText" text="UNTESTED">
      <formula>NOT(ISERROR(SEARCH("UNTESTED",A1)))</formula>
    </cfRule>
    <cfRule type="containsText" dxfId="31" priority="29" operator="containsText" text="FAILED">
      <formula>NOT(ISERROR(SEARCH("FAILED",A1)))</formula>
    </cfRule>
    <cfRule type="containsText" dxfId="30" priority="30" operator="containsText" text="PASSED">
      <formula>NOT(ISERROR(SEARCH("PASSED",A1)))</formula>
    </cfRule>
  </conditionalFormatting>
  <conditionalFormatting sqref="E3:E14">
    <cfRule type="containsText" dxfId="29" priority="21" operator="containsText" text="BLOCKED">
      <formula>NOT(ISERROR(SEARCH("BLOCKED",E3)))</formula>
    </cfRule>
    <cfRule type="containsText" dxfId="28" priority="22" operator="containsText" text="N/A">
      <formula>NOT(ISERROR(SEARCH("N/A",E3)))</formula>
    </cfRule>
    <cfRule type="containsText" dxfId="27" priority="23" operator="containsText" text="UNTESTED">
      <formula>NOT(ISERROR(SEARCH("UNTESTED",E3)))</formula>
    </cfRule>
    <cfRule type="containsText" dxfId="26" priority="24" operator="containsText" text="FAILED">
      <formula>NOT(ISERROR(SEARCH("FAILED",E3)))</formula>
    </cfRule>
    <cfRule type="containsText" dxfId="25" priority="25" operator="containsText" text="PASSED">
      <formula>NOT(ISERROR(SEARCH("PASSED",E3)))</formula>
    </cfRule>
  </conditionalFormatting>
  <conditionalFormatting sqref="A21 D21 F21:XFD21">
    <cfRule type="containsText" dxfId="24" priority="16" operator="containsText" text="BLOCKED">
      <formula>NOT(ISERROR(SEARCH("BLOCKED",A21)))</formula>
    </cfRule>
    <cfRule type="containsText" dxfId="23" priority="17" operator="containsText" text="N/A">
      <formula>NOT(ISERROR(SEARCH("N/A",A21)))</formula>
    </cfRule>
    <cfRule type="containsText" dxfId="22" priority="18" operator="containsText" text="UNTESTED">
      <formula>NOT(ISERROR(SEARCH("UNTESTED",A21)))</formula>
    </cfRule>
    <cfRule type="containsText" dxfId="21" priority="19" operator="containsText" text="FAILED">
      <formula>NOT(ISERROR(SEARCH("FAILED",A21)))</formula>
    </cfRule>
    <cfRule type="containsText" dxfId="20" priority="20" operator="containsText" text="PASSED">
      <formula>NOT(ISERROR(SEARCH("PASSED",A21)))</formula>
    </cfRule>
  </conditionalFormatting>
  <conditionalFormatting sqref="A20 D20 F20:XFD20">
    <cfRule type="containsText" dxfId="19" priority="11" operator="containsText" text="BLOCKED">
      <formula>NOT(ISERROR(SEARCH("BLOCKED",A20)))</formula>
    </cfRule>
    <cfRule type="containsText" dxfId="18" priority="12" operator="containsText" text="N/A">
      <formula>NOT(ISERROR(SEARCH("N/A",A20)))</formula>
    </cfRule>
    <cfRule type="containsText" dxfId="17" priority="13" operator="containsText" text="UNTESTED">
      <formula>NOT(ISERROR(SEARCH("UNTESTED",A20)))</formula>
    </cfRule>
    <cfRule type="containsText" dxfId="16" priority="14" operator="containsText" text="FAILED">
      <formula>NOT(ISERROR(SEARCH("FAILED",A20)))</formula>
    </cfRule>
    <cfRule type="containsText" dxfId="15" priority="15" operator="containsText" text="PASSED">
      <formula>NOT(ISERROR(SEARCH("PASSED",A20)))</formula>
    </cfRule>
  </conditionalFormatting>
  <conditionalFormatting sqref="H22">
    <cfRule type="containsText" dxfId="14" priority="1" operator="containsText" text="BLOCKED">
      <formula>NOT(ISERROR(SEARCH("BLOCKED",H22)))</formula>
    </cfRule>
    <cfRule type="containsText" dxfId="13" priority="2" operator="containsText" text="N/A">
      <formula>NOT(ISERROR(SEARCH("N/A",H22)))</formula>
    </cfRule>
    <cfRule type="containsText" dxfId="12" priority="3" operator="containsText" text="UNTESTED">
      <formula>NOT(ISERROR(SEARCH("UNTESTED",H22)))</formula>
    </cfRule>
    <cfRule type="containsText" dxfId="11" priority="4" operator="containsText" text="FAILED">
      <formula>NOT(ISERROR(SEARCH("FAILED",H22)))</formula>
    </cfRule>
    <cfRule type="containsText" dxfId="10" priority="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topLeftCell="A4" workbookViewId="0"/>
  </sheetViews>
  <sheetFormatPr defaultRowHeight="15"/>
  <cols>
    <col min="1" max="1" width="1.7109375" customWidth="1"/>
    <col min="2" max="2" width="10.7109375" customWidth="1"/>
    <col min="3" max="3" width="25.85546875" customWidth="1"/>
    <col min="4" max="4" width="55" customWidth="1"/>
  </cols>
  <sheetData>
    <row r="2" spans="2:4">
      <c r="B2" s="70" t="s">
        <v>72</v>
      </c>
      <c r="C2" s="71" t="s">
        <v>71</v>
      </c>
      <c r="D2" s="72" t="s">
        <v>73</v>
      </c>
    </row>
    <row r="3" spans="2:4">
      <c r="B3" s="73">
        <v>42445</v>
      </c>
      <c r="C3" s="74" t="s">
        <v>986</v>
      </c>
      <c r="D3" s="75" t="s">
        <v>987</v>
      </c>
    </row>
    <row r="4" spans="2:4">
      <c r="B4" s="76"/>
      <c r="C4" s="77"/>
      <c r="D4" s="78"/>
    </row>
    <row r="5" spans="2:4">
      <c r="B5" s="76"/>
      <c r="C5" s="77"/>
      <c r="D5" s="78"/>
    </row>
    <row r="6" spans="2:4">
      <c r="B6" s="76"/>
      <c r="C6" s="77"/>
      <c r="D6" s="78"/>
    </row>
    <row r="7" spans="2:4">
      <c r="B7" s="76"/>
      <c r="C7" s="77"/>
      <c r="D7" s="78"/>
    </row>
    <row r="8" spans="2:4">
      <c r="B8" s="76"/>
      <c r="C8" s="77"/>
      <c r="D8" s="78"/>
    </row>
    <row r="9" spans="2:4">
      <c r="B9" s="76"/>
      <c r="C9" s="77"/>
      <c r="D9" s="78"/>
    </row>
    <row r="10" spans="2:4">
      <c r="B10" s="76"/>
      <c r="C10" s="77"/>
      <c r="D10" s="78"/>
    </row>
    <row r="11" spans="2:4">
      <c r="B11" s="76"/>
      <c r="C11" s="77"/>
      <c r="D11" s="78"/>
    </row>
    <row r="12" spans="2:4">
      <c r="B12" s="76"/>
      <c r="C12" s="77"/>
      <c r="D12" s="78"/>
    </row>
    <row r="13" spans="2:4">
      <c r="B13" s="76"/>
      <c r="C13" s="77"/>
      <c r="D13" s="78"/>
    </row>
    <row r="14" spans="2:4">
      <c r="B14" s="76"/>
      <c r="C14" s="77"/>
      <c r="D14" s="78"/>
    </row>
    <row r="15" spans="2:4">
      <c r="B15" s="76"/>
      <c r="C15" s="77"/>
      <c r="D15" s="78"/>
    </row>
    <row r="16" spans="2:4">
      <c r="B16" s="76"/>
      <c r="C16" s="77"/>
      <c r="D16" s="78"/>
    </row>
    <row r="17" spans="2:4">
      <c r="B17" s="76"/>
      <c r="C17" s="77"/>
      <c r="D17" s="78"/>
    </row>
    <row r="18" spans="2:4">
      <c r="B18" s="76"/>
      <c r="C18" s="77"/>
      <c r="D18" s="78"/>
    </row>
    <row r="19" spans="2:4">
      <c r="B19" s="76"/>
      <c r="C19" s="77"/>
      <c r="D19" s="78"/>
    </row>
    <row r="20" spans="2:4">
      <c r="B20" s="76"/>
      <c r="C20" s="77"/>
      <c r="D20" s="78"/>
    </row>
    <row r="21" spans="2:4">
      <c r="B21" s="76"/>
      <c r="C21" s="77"/>
      <c r="D21" s="78"/>
    </row>
    <row r="22" spans="2:4">
      <c r="B22" s="76"/>
      <c r="C22" s="77"/>
      <c r="D22" s="78"/>
    </row>
    <row r="23" spans="2:4">
      <c r="B23" s="76"/>
      <c r="C23" s="77"/>
      <c r="D23" s="78"/>
    </row>
    <row r="24" spans="2:4">
      <c r="B24" s="76"/>
      <c r="C24" s="77"/>
      <c r="D24" s="78"/>
    </row>
    <row r="25" spans="2:4">
      <c r="B25" s="76"/>
      <c r="C25" s="77"/>
      <c r="D25" s="78"/>
    </row>
    <row r="26" spans="2:4">
      <c r="B26" s="76"/>
      <c r="C26" s="77"/>
      <c r="D26" s="78"/>
    </row>
    <row r="27" spans="2:4">
      <c r="B27" s="76"/>
      <c r="C27" s="77"/>
      <c r="D27" s="78"/>
    </row>
    <row r="28" spans="2:4">
      <c r="B28" s="79"/>
      <c r="C28" s="80"/>
      <c r="D28" s="8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6" sqref="B6"/>
    </sheetView>
  </sheetViews>
  <sheetFormatPr defaultRowHeight="15"/>
  <cols>
    <col min="1" max="1" width="14.85546875" customWidth="1"/>
    <col min="2" max="2" width="10.7109375" customWidth="1"/>
  </cols>
  <sheetData>
    <row r="1" spans="1:4">
      <c r="A1" t="s">
        <v>686</v>
      </c>
      <c r="B1">
        <v>58</v>
      </c>
      <c r="C1">
        <v>15</v>
      </c>
      <c r="D1">
        <f>B1-C1</f>
        <v>43</v>
      </c>
    </row>
    <row r="2" spans="1:4">
      <c r="A2" t="s">
        <v>1064</v>
      </c>
      <c r="B2">
        <v>48</v>
      </c>
      <c r="C2">
        <v>42</v>
      </c>
      <c r="D2">
        <f>B2-C2</f>
        <v>6</v>
      </c>
    </row>
    <row r="3" spans="1:4">
      <c r="A3" t="s">
        <v>1066</v>
      </c>
      <c r="B3">
        <v>118</v>
      </c>
      <c r="C3">
        <v>114</v>
      </c>
      <c r="D3">
        <f>B3-C3</f>
        <v>4</v>
      </c>
    </row>
    <row r="4" spans="1:4">
      <c r="A4" t="s">
        <v>1065</v>
      </c>
      <c r="B4">
        <v>82</v>
      </c>
      <c r="C4">
        <v>77</v>
      </c>
      <c r="D4">
        <f>B4-C4</f>
        <v>5</v>
      </c>
    </row>
    <row r="5" spans="1:4">
      <c r="A5" t="s">
        <v>1067</v>
      </c>
      <c r="B5">
        <v>66</v>
      </c>
      <c r="C5">
        <v>63</v>
      </c>
      <c r="D5">
        <f>B5-C5</f>
        <v>3</v>
      </c>
    </row>
    <row r="6" spans="1:4">
      <c r="A6" t="s">
        <v>1068</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2.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858AA3-296A-4B3C-BC4A-E2E297DA67E3}">
  <ds:schemaRefs>
    <ds:schemaRef ds:uri="92263940-dd04-4330-8e58-463c82eeb98b"/>
    <ds:schemaRef ds:uri="http://schemas.microsoft.com/office/2006/metadata/properties"/>
    <ds:schemaRef ds:uri="http://purl.org/dc/terms/"/>
    <ds:schemaRef ds:uri="http://schemas.microsoft.com/sharepoint/v4"/>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30980962-6BD8-450A-838B-B06CDE4913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A.Discovery</vt:lpstr>
      <vt:lpstr>B.Add Printer</vt:lpstr>
      <vt:lpstr>C.PDF Basic Print</vt:lpstr>
      <vt:lpstr>D.Photo print</vt:lpstr>
      <vt:lpstr>E.Enterprise</vt:lpstr>
      <vt:lpstr>F.Wi-Fi Direct</vt:lpstr>
      <vt:lpstr>Change History</vt:lpstr>
      <vt:lpstr>Sheet1</vt:lpstr>
      <vt:lpstr>Sheet5</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dcterms:created xsi:type="dcterms:W3CDTF">2015-11-30T21:48:13Z</dcterms:created>
  <dcterms:modified xsi:type="dcterms:W3CDTF">2016-12-16T07:55:54Z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